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dall.Swenson\Documents\Projects\Child Care Cost\Data\CCDF\"/>
    </mc:Choice>
  </mc:AlternateContent>
  <bookViews>
    <workbookView xWindow="0" yWindow="0" windowWidth="28800" windowHeight="12300"/>
  </bookViews>
  <sheets>
    <sheet name="Table 1 &amp; Figure 1 " sheetId="6" r:id="rId1"/>
    <sheet name="Figure 2" sheetId="9" r:id="rId2"/>
    <sheet name="Figure 3" sheetId="10" r:id="rId3"/>
    <sheet name="Figure 4" sheetId="11" r:id="rId4"/>
    <sheet name="Figure 5" sheetId="12" r:id="rId5"/>
    <sheet name="Figure 6" sheetId="14" r:id="rId6"/>
    <sheet name="Figure 7" sheetId="15" r:id="rId7"/>
    <sheet name="Sample Size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0" l="1"/>
  <c r="E34" i="10"/>
  <c r="E33" i="10"/>
  <c r="E32" i="10"/>
  <c r="E31" i="10"/>
  <c r="E30" i="10"/>
  <c r="E29" i="10"/>
  <c r="E28" i="10"/>
  <c r="E27" i="10"/>
  <c r="E26" i="10"/>
  <c r="E25" i="10"/>
  <c r="E24" i="10"/>
  <c r="G54" i="10" l="1"/>
  <c r="G53" i="10"/>
  <c r="G52" i="10"/>
  <c r="G51" i="10"/>
  <c r="G50" i="10"/>
  <c r="G49" i="10"/>
  <c r="G48" i="10"/>
  <c r="G47" i="10"/>
  <c r="G46" i="10"/>
  <c r="G45" i="10"/>
  <c r="G44" i="10"/>
  <c r="G6" i="10"/>
  <c r="G15" i="10"/>
  <c r="G14" i="10"/>
  <c r="G13" i="10"/>
  <c r="G12" i="10"/>
  <c r="G11" i="10"/>
  <c r="G10" i="10"/>
  <c r="G9" i="10"/>
  <c r="G8" i="10"/>
  <c r="G7" i="10"/>
  <c r="G5" i="10"/>
  <c r="C15" i="10"/>
  <c r="C14" i="10"/>
  <c r="C13" i="10"/>
  <c r="C12" i="10"/>
  <c r="C11" i="10"/>
  <c r="C10" i="10"/>
  <c r="C9" i="10"/>
  <c r="C8" i="10"/>
  <c r="C7" i="10"/>
  <c r="C6" i="10"/>
  <c r="C5" i="10"/>
</calcChain>
</file>

<file path=xl/sharedStrings.xml><?xml version="1.0" encoding="utf-8"?>
<sst xmlns="http://schemas.openxmlformats.org/spreadsheetml/2006/main" count="196" uniqueCount="49">
  <si>
    <t>Mean</t>
  </si>
  <si>
    <t>SE</t>
  </si>
  <si>
    <t>95% Low</t>
  </si>
  <si>
    <t>95% High</t>
  </si>
  <si>
    <t>Number of Subsidized Children Per Family</t>
  </si>
  <si>
    <t>Fiscal Year</t>
  </si>
  <si>
    <t>Primary Care Arrangement: Percent Home-Based</t>
  </si>
  <si>
    <t>Primary Care Arrangement: Percent Licensed Center</t>
  </si>
  <si>
    <t>Primary Care Arrangement: Percent Unlicensed Family</t>
  </si>
  <si>
    <t>Primary Care Arrangement: Percent Unlicensed Center</t>
  </si>
  <si>
    <t>Number of Subsidized Hours in Care Per Month for All Children in Family</t>
  </si>
  <si>
    <t>Age of Youngest Subsidized Child in Family: Percent Age 1</t>
  </si>
  <si>
    <t>Age of Youngest Subsidized Child in Family: Percent Age 2</t>
  </si>
  <si>
    <t>Age of Youngest Subsidized Child in Family: Percent Age 3</t>
  </si>
  <si>
    <t>Age of Youngest Subsidized Child in Family: Percent Age 4</t>
  </si>
  <si>
    <t>Age of Youngest Subsidized Child in Family: Percent Age 5</t>
  </si>
  <si>
    <t>Age of Youngest Subsidized Child in Family: Percent Ages 6 to 8</t>
  </si>
  <si>
    <t>Age of Youngest Subsidized Child in Family: Percent Ages 9 to 12</t>
  </si>
  <si>
    <t>Monthly Amount Paid to Providers Including Subsidy and Family Copayments</t>
  </si>
  <si>
    <t>Median</t>
  </si>
  <si>
    <t>Calendar Year</t>
  </si>
  <si>
    <t>% Change Since 2005</t>
  </si>
  <si>
    <t>Percent Change in CPI-U Price Index for Child Care and Nursery Schools Since Calendar Year 2005</t>
  </si>
  <si>
    <t xml:space="preserve">https://www.bls.gov/cpi/research-series/allitems.xlsx </t>
  </si>
  <si>
    <t xml:space="preserve">https://beta.bls.gov/dataViewer/view/timeseries/CUUR0000SEEB03 </t>
  </si>
  <si>
    <t>Percent Change in CPI-U Price Index Since Calendar Year 2005</t>
  </si>
  <si>
    <r>
      <t xml:space="preserve">Average Per Child Hourly Subsidized Child Care Payments for </t>
    </r>
    <r>
      <rPr>
        <b/>
        <u/>
        <sz val="9"/>
        <color theme="1"/>
        <rFont val="Calibri"/>
        <family val="2"/>
        <scheme val="minor"/>
      </rPr>
      <t>Licensed Center Care</t>
    </r>
    <r>
      <rPr>
        <b/>
        <sz val="9"/>
        <color theme="1"/>
        <rFont val="Calibri"/>
        <family val="2"/>
        <scheme val="minor"/>
      </rPr>
      <t xml:space="preserve"> Since Fiscal Year 2005</t>
    </r>
  </si>
  <si>
    <r>
      <t xml:space="preserve">Average Per Child Hourly Subsidized Child Care Payments for </t>
    </r>
    <r>
      <rPr>
        <b/>
        <u/>
        <sz val="9"/>
        <color theme="1"/>
        <rFont val="Calibri"/>
        <family val="2"/>
        <scheme val="minor"/>
      </rPr>
      <t>All Care Types</t>
    </r>
    <r>
      <rPr>
        <b/>
        <sz val="9"/>
        <color theme="1"/>
        <rFont val="Calibri"/>
        <family val="2"/>
        <scheme val="minor"/>
      </rPr>
      <t xml:space="preserve"> Since Fiscal Year 2005</t>
    </r>
  </si>
  <si>
    <r>
      <t xml:space="preserve">Average Per Child Hourly Subsidized Child Care Payments for </t>
    </r>
    <r>
      <rPr>
        <b/>
        <u/>
        <sz val="9"/>
        <color theme="1"/>
        <rFont val="Calibri"/>
        <family val="2"/>
        <scheme val="minor"/>
      </rPr>
      <t xml:space="preserve">Other Care Types </t>
    </r>
    <r>
      <rPr>
        <b/>
        <sz val="9"/>
        <color theme="1"/>
        <rFont val="Calibri"/>
        <family val="2"/>
        <scheme val="minor"/>
      </rPr>
      <t>Since Fiscal Year 2005</t>
    </r>
  </si>
  <si>
    <t>Average Per Child Hourly Payments to Child Care Subsidy Providers by Age of Child</t>
  </si>
  <si>
    <t>Infants</t>
  </si>
  <si>
    <t>Ages 1 &amp; 2</t>
  </si>
  <si>
    <t>Ages 3 &amp; 4</t>
  </si>
  <si>
    <t>Ages 5 to 12</t>
  </si>
  <si>
    <t>Percent of Subsidies Making Copayments</t>
  </si>
  <si>
    <t>Monthly Per Family Copayment Amount Paid to Providers</t>
  </si>
  <si>
    <t>Monthly Per Family Government Subsidy Amount Paid to Providers Excluding Copayment</t>
  </si>
  <si>
    <t>Total</t>
  </si>
  <si>
    <t>FY</t>
  </si>
  <si>
    <t>Sample Size by Age of Child</t>
  </si>
  <si>
    <t>Age of Youngest Subsidized Child in Family: Percent Infant</t>
  </si>
  <si>
    <t>Primary Care Arrangement: Percent Licensed Family</t>
  </si>
  <si>
    <t>Cost Per Hour</t>
  </si>
  <si>
    <t>Cost</t>
  </si>
  <si>
    <t>Hours of Care</t>
  </si>
  <si>
    <t>Hourly Amount Paid to Providers Including Subsidy and Family Copayments (Aggregate Method)</t>
  </si>
  <si>
    <t>Percent Change in Average Per Child Hourly Subsidized Child Care Payments Since Fiscal Year 2005 (Mean of Individual Families Method)</t>
  </si>
  <si>
    <t>Index</t>
  </si>
  <si>
    <t>Monthly Per Family Total Amount Paid to Providers Including Copayment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</si>
</sst>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&quot;$&quot;#,##0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7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 vertical="center" wrapText="1"/>
    </xf>
    <xf numFmtId="9" fontId="3" fillId="0" borderId="2" xfId="1" applyFont="1" applyBorder="1" applyAlignment="1">
      <alignment horizontal="right" indent="4"/>
    </xf>
    <xf numFmtId="167" fontId="3" fillId="0" borderId="3" xfId="0" applyNumberFormat="1" applyFont="1" applyBorder="1" applyAlignment="1">
      <alignment horizontal="center" vertical="center" wrapText="1"/>
    </xf>
    <xf numFmtId="167" fontId="3" fillId="0" borderId="1" xfId="1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right" vertical="center" wrapText="1" inden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2" applyFont="1"/>
    <xf numFmtId="167" fontId="3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beta.bls.gov/dataViewer/view/timeseries/CUUR0000SEEB03" TargetMode="External"/><Relationship Id="rId1" Type="http://schemas.openxmlformats.org/officeDocument/2006/relationships/hyperlink" Target="https://www.bls.gov/cpi/research-series/allitems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showGridLines="0" tabSelected="1" workbookViewId="0"/>
  </sheetViews>
  <sheetFormatPr defaultColWidth="8.85546875" defaultRowHeight="12" x14ac:dyDescent="0.2"/>
  <cols>
    <col min="1" max="5" width="8.85546875" style="2"/>
    <col min="6" max="6" width="9" style="2" customWidth="1"/>
    <col min="7" max="16384" width="8.85546875" style="2"/>
  </cols>
  <sheetData>
    <row r="1" spans="1:11" x14ac:dyDescent="0.2">
      <c r="A1" s="1" t="s">
        <v>10</v>
      </c>
      <c r="G1" s="1" t="s">
        <v>4</v>
      </c>
    </row>
    <row r="2" spans="1:11" x14ac:dyDescent="0.2">
      <c r="A2" s="1"/>
    </row>
    <row r="3" spans="1:11" x14ac:dyDescent="0.2">
      <c r="A3" s="8" t="s">
        <v>5</v>
      </c>
      <c r="B3" s="8" t="s">
        <v>0</v>
      </c>
      <c r="C3" s="8" t="s">
        <v>1</v>
      </c>
      <c r="D3" s="8" t="s">
        <v>2</v>
      </c>
      <c r="E3" s="8" t="s">
        <v>3</v>
      </c>
      <c r="G3" s="8" t="s">
        <v>5</v>
      </c>
      <c r="H3" s="8" t="s">
        <v>0</v>
      </c>
      <c r="I3" s="8" t="s">
        <v>1</v>
      </c>
      <c r="J3" s="8" t="s">
        <v>2</v>
      </c>
      <c r="K3" s="8" t="s">
        <v>3</v>
      </c>
    </row>
    <row r="4" spans="1:11" x14ac:dyDescent="0.2">
      <c r="A4" s="3">
        <v>2005</v>
      </c>
      <c r="B4" s="4">
        <v>258.71890000000002</v>
      </c>
      <c r="C4" s="5">
        <v>0.7688142</v>
      </c>
      <c r="D4" s="4">
        <v>257.21199999999999</v>
      </c>
      <c r="E4" s="4">
        <v>260.22570000000002</v>
      </c>
      <c r="G4" s="7">
        <v>2005</v>
      </c>
      <c r="H4" s="16">
        <v>1.746999</v>
      </c>
      <c r="I4" s="16">
        <v>3.8915E-3</v>
      </c>
      <c r="J4" s="16">
        <v>1.7393719999999999</v>
      </c>
      <c r="K4" s="16">
        <v>1.754626</v>
      </c>
    </row>
    <row r="5" spans="1:11" x14ac:dyDescent="0.2">
      <c r="A5" s="3">
        <v>2006</v>
      </c>
      <c r="B5" s="4">
        <v>259.91680000000002</v>
      </c>
      <c r="C5" s="5">
        <v>0.75964920000000002</v>
      </c>
      <c r="D5" s="4">
        <v>258.42790000000002</v>
      </c>
      <c r="E5" s="4">
        <v>261.40559999999999</v>
      </c>
      <c r="G5" s="3">
        <v>2006</v>
      </c>
      <c r="H5" s="17">
        <v>1.742977</v>
      </c>
      <c r="I5" s="17">
        <v>3.9614000000000003E-3</v>
      </c>
      <c r="J5" s="17">
        <v>1.7352129999999999</v>
      </c>
      <c r="K5" s="17">
        <v>1.7507410000000001</v>
      </c>
    </row>
    <row r="6" spans="1:11" x14ac:dyDescent="0.2">
      <c r="A6" s="3">
        <v>2007</v>
      </c>
      <c r="B6" s="4">
        <v>259.36419999999998</v>
      </c>
      <c r="C6" s="5">
        <v>0.75797349999999997</v>
      </c>
      <c r="D6" s="4">
        <v>257.87860000000001</v>
      </c>
      <c r="E6" s="4">
        <v>260.84980000000002</v>
      </c>
      <c r="G6" s="3">
        <v>2007</v>
      </c>
      <c r="H6" s="17">
        <v>1.7457480000000001</v>
      </c>
      <c r="I6" s="17">
        <v>3.9649000000000004E-3</v>
      </c>
      <c r="J6" s="17">
        <v>1.7379770000000001</v>
      </c>
      <c r="K6" s="17">
        <v>1.753519</v>
      </c>
    </row>
    <row r="7" spans="1:11" x14ac:dyDescent="0.2">
      <c r="A7" s="3">
        <v>2008</v>
      </c>
      <c r="B7" s="4">
        <v>257.0652</v>
      </c>
      <c r="C7" s="5">
        <v>0.77236059999999995</v>
      </c>
      <c r="D7" s="4">
        <v>255.5514</v>
      </c>
      <c r="E7" s="4">
        <v>258.57900000000001</v>
      </c>
      <c r="G7" s="3">
        <v>2008</v>
      </c>
      <c r="H7" s="17">
        <v>1.740318</v>
      </c>
      <c r="I7" s="17">
        <v>4.0623999999999999E-3</v>
      </c>
      <c r="J7" s="17">
        <v>1.732356</v>
      </c>
      <c r="K7" s="17">
        <v>1.7482800000000001</v>
      </c>
    </row>
    <row r="8" spans="1:11" x14ac:dyDescent="0.2">
      <c r="A8" s="3">
        <v>2009</v>
      </c>
      <c r="B8" s="4">
        <v>252.46690000000001</v>
      </c>
      <c r="C8" s="5">
        <v>0.74541420000000003</v>
      </c>
      <c r="D8" s="4">
        <v>251.0059</v>
      </c>
      <c r="E8" s="4">
        <v>253.92789999999999</v>
      </c>
      <c r="G8" s="3">
        <v>2009</v>
      </c>
      <c r="H8" s="17">
        <v>1.731849</v>
      </c>
      <c r="I8" s="17">
        <v>3.9640999999999999E-3</v>
      </c>
      <c r="J8" s="17">
        <v>1.7240800000000001</v>
      </c>
      <c r="K8" s="17">
        <v>1.739619</v>
      </c>
    </row>
    <row r="9" spans="1:11" x14ac:dyDescent="0.2">
      <c r="A9" s="3">
        <v>2010</v>
      </c>
      <c r="B9" s="4">
        <v>244.69820000000001</v>
      </c>
      <c r="C9" s="5">
        <v>0.70878399999999997</v>
      </c>
      <c r="D9" s="4">
        <v>243.309</v>
      </c>
      <c r="E9" s="4">
        <v>246.0874</v>
      </c>
      <c r="G9" s="3">
        <v>2010</v>
      </c>
      <c r="H9" s="17">
        <v>1.7108890000000001</v>
      </c>
      <c r="I9" s="17">
        <v>3.8733000000000001E-3</v>
      </c>
      <c r="J9" s="17">
        <v>1.7032970000000001</v>
      </c>
      <c r="K9" s="17">
        <v>1.71848</v>
      </c>
    </row>
    <row r="10" spans="1:11" x14ac:dyDescent="0.2">
      <c r="A10" s="3">
        <v>2011</v>
      </c>
      <c r="B10" s="4">
        <v>238.4195</v>
      </c>
      <c r="C10" s="5">
        <v>0.66746110000000003</v>
      </c>
      <c r="D10" s="4">
        <v>237.1113</v>
      </c>
      <c r="E10" s="4">
        <v>239.7277</v>
      </c>
      <c r="G10" s="3">
        <v>2011</v>
      </c>
      <c r="H10" s="17">
        <v>1.688634</v>
      </c>
      <c r="I10" s="17">
        <v>3.7219000000000002E-3</v>
      </c>
      <c r="J10" s="17">
        <v>1.6813389999999999</v>
      </c>
      <c r="K10" s="17">
        <v>1.695929</v>
      </c>
    </row>
    <row r="11" spans="1:11" x14ac:dyDescent="0.2">
      <c r="A11" s="3">
        <v>2012</v>
      </c>
      <c r="B11" s="4">
        <v>240.10910000000001</v>
      </c>
      <c r="C11" s="5">
        <v>0.72848029999999997</v>
      </c>
      <c r="D11" s="4">
        <v>238.68129999999999</v>
      </c>
      <c r="E11" s="4">
        <v>241.5369</v>
      </c>
      <c r="G11" s="3">
        <v>2012</v>
      </c>
      <c r="H11" s="17">
        <v>1.689605</v>
      </c>
      <c r="I11" s="17">
        <v>3.8882999999999999E-3</v>
      </c>
      <c r="J11" s="17">
        <v>1.6819850000000001</v>
      </c>
      <c r="K11" s="17">
        <v>1.6972259999999999</v>
      </c>
    </row>
    <row r="12" spans="1:11" x14ac:dyDescent="0.2">
      <c r="A12" s="3">
        <v>2013</v>
      </c>
      <c r="B12" s="4">
        <v>238.81460000000001</v>
      </c>
      <c r="C12" s="5">
        <v>0.72721429999999998</v>
      </c>
      <c r="D12" s="4">
        <v>237.38929999999999</v>
      </c>
      <c r="E12" s="4">
        <v>240.23990000000001</v>
      </c>
      <c r="G12" s="3">
        <v>2013</v>
      </c>
      <c r="H12" s="17">
        <v>1.6878759999999999</v>
      </c>
      <c r="I12" s="17">
        <v>3.8961E-3</v>
      </c>
      <c r="J12" s="17">
        <v>1.680239</v>
      </c>
      <c r="K12" s="17">
        <v>1.6955119999999999</v>
      </c>
    </row>
    <row r="13" spans="1:11" x14ac:dyDescent="0.2">
      <c r="A13" s="3">
        <v>2014</v>
      </c>
      <c r="B13" s="4">
        <v>239.11009999999999</v>
      </c>
      <c r="C13" s="5">
        <v>0.73107169999999999</v>
      </c>
      <c r="D13" s="4">
        <v>237.6772</v>
      </c>
      <c r="E13" s="4">
        <v>240.54300000000001</v>
      </c>
      <c r="G13" s="3">
        <v>2014</v>
      </c>
      <c r="H13" s="17">
        <v>1.6773070000000001</v>
      </c>
      <c r="I13" s="17">
        <v>3.9160999999999996E-3</v>
      </c>
      <c r="J13" s="17">
        <v>1.669632</v>
      </c>
      <c r="K13" s="17">
        <v>1.6849829999999999</v>
      </c>
    </row>
    <row r="14" spans="1:11" x14ac:dyDescent="0.2">
      <c r="A14" s="3">
        <v>2015</v>
      </c>
      <c r="B14" s="4">
        <v>241.3322</v>
      </c>
      <c r="C14" s="5">
        <v>0.73399369999999997</v>
      </c>
      <c r="D14" s="4">
        <v>239.89359999999999</v>
      </c>
      <c r="E14" s="4">
        <v>242.77080000000001</v>
      </c>
      <c r="G14" s="3">
        <v>2015</v>
      </c>
      <c r="H14" s="17">
        <v>1.687371</v>
      </c>
      <c r="I14" s="17">
        <v>3.9525000000000003E-3</v>
      </c>
      <c r="J14" s="17">
        <v>1.6796249999999999</v>
      </c>
      <c r="K14" s="17">
        <v>1.6951179999999999</v>
      </c>
    </row>
    <row r="15" spans="1:11" x14ac:dyDescent="0.2">
      <c r="A15" s="3">
        <v>2016</v>
      </c>
      <c r="B15" s="4">
        <v>247.70679999999999</v>
      </c>
      <c r="C15" s="5">
        <v>0.76234250000000003</v>
      </c>
      <c r="D15" s="4">
        <v>246.21260000000001</v>
      </c>
      <c r="E15" s="4">
        <v>249.20089999999999</v>
      </c>
      <c r="G15" s="3">
        <v>2016</v>
      </c>
      <c r="H15" s="17">
        <v>1.6935279999999999</v>
      </c>
      <c r="I15" s="17">
        <v>4.0426000000000004E-3</v>
      </c>
      <c r="J15" s="17">
        <v>1.685605</v>
      </c>
      <c r="K15" s="17">
        <v>1.701451</v>
      </c>
    </row>
    <row r="17" spans="1:11" ht="12.4" customHeight="1" x14ac:dyDescent="0.2"/>
    <row r="18" spans="1:11" x14ac:dyDescent="0.2">
      <c r="A18" s="1" t="s">
        <v>6</v>
      </c>
      <c r="G18" s="1" t="s">
        <v>7</v>
      </c>
    </row>
    <row r="19" spans="1:11" x14ac:dyDescent="0.2">
      <c r="A19" s="1"/>
      <c r="G19" s="1"/>
    </row>
    <row r="20" spans="1:11" x14ac:dyDescent="0.2">
      <c r="A20" s="8" t="s">
        <v>5</v>
      </c>
      <c r="B20" s="8" t="s">
        <v>0</v>
      </c>
      <c r="C20" s="8" t="s">
        <v>1</v>
      </c>
      <c r="D20" s="8" t="s">
        <v>2</v>
      </c>
      <c r="E20" s="8" t="s">
        <v>3</v>
      </c>
      <c r="G20" s="8" t="s">
        <v>5</v>
      </c>
      <c r="H20" s="8" t="s">
        <v>0</v>
      </c>
      <c r="I20" s="8" t="s">
        <v>1</v>
      </c>
      <c r="J20" s="8" t="s">
        <v>2</v>
      </c>
      <c r="K20" s="8" t="s">
        <v>3</v>
      </c>
    </row>
    <row r="21" spans="1:11" x14ac:dyDescent="0.2">
      <c r="A21" s="3">
        <v>2005</v>
      </c>
      <c r="B21" s="6">
        <v>7.0463200000000004E-2</v>
      </c>
      <c r="C21" s="6">
        <v>1.1892999999999999E-3</v>
      </c>
      <c r="D21" s="6">
        <v>6.8167599999999995E-2</v>
      </c>
      <c r="E21" s="6">
        <v>7.2830000000000006E-2</v>
      </c>
      <c r="G21" s="3">
        <v>2005</v>
      </c>
      <c r="H21" s="6">
        <v>0.59734980000000004</v>
      </c>
      <c r="I21" s="6">
        <v>2.0895000000000002E-3</v>
      </c>
      <c r="J21" s="6">
        <v>0.59324779999999999</v>
      </c>
      <c r="K21" s="6">
        <v>0.60143809999999998</v>
      </c>
    </row>
    <row r="22" spans="1:11" x14ac:dyDescent="0.2">
      <c r="A22" s="3">
        <v>2006</v>
      </c>
      <c r="B22" s="6">
        <v>6.2482900000000001E-2</v>
      </c>
      <c r="C22" s="6">
        <v>1.1180999999999999E-3</v>
      </c>
      <c r="D22" s="6">
        <v>6.0327100000000002E-2</v>
      </c>
      <c r="E22" s="6">
        <v>6.4710500000000004E-2</v>
      </c>
      <c r="G22" s="3">
        <v>2006</v>
      </c>
      <c r="H22" s="6">
        <v>0.59264110000000003</v>
      </c>
      <c r="I22" s="6">
        <v>2.1175E-3</v>
      </c>
      <c r="J22" s="6">
        <v>0.58848429999999996</v>
      </c>
      <c r="K22" s="6">
        <v>0.5967846</v>
      </c>
    </row>
    <row r="23" spans="1:11" x14ac:dyDescent="0.2">
      <c r="A23" s="3">
        <v>2007</v>
      </c>
      <c r="B23" s="6">
        <v>5.2259899999999998E-2</v>
      </c>
      <c r="C23" s="6">
        <v>1.0066000000000001E-3</v>
      </c>
      <c r="D23" s="6">
        <v>5.03218E-2</v>
      </c>
      <c r="E23" s="6">
        <v>5.4268299999999998E-2</v>
      </c>
      <c r="G23" s="3">
        <v>2007</v>
      </c>
      <c r="H23" s="6">
        <v>0.60173339999999997</v>
      </c>
      <c r="I23" s="6">
        <v>2.1346999999999998E-3</v>
      </c>
      <c r="J23" s="6">
        <v>0.59754209999999996</v>
      </c>
      <c r="K23" s="6">
        <v>0.60590980000000005</v>
      </c>
    </row>
    <row r="24" spans="1:11" x14ac:dyDescent="0.2">
      <c r="A24" s="3">
        <v>2008</v>
      </c>
      <c r="B24" s="6">
        <v>4.7846E-2</v>
      </c>
      <c r="C24" s="6">
        <v>9.4180000000000002E-4</v>
      </c>
      <c r="D24" s="6">
        <v>4.6033600000000001E-2</v>
      </c>
      <c r="E24" s="6">
        <v>4.9726100000000002E-2</v>
      </c>
      <c r="G24" s="3">
        <v>2008</v>
      </c>
      <c r="H24" s="6">
        <v>0.615587</v>
      </c>
      <c r="I24" s="6">
        <v>2.1697000000000001E-3</v>
      </c>
      <c r="J24" s="6">
        <v>0.61132580000000003</v>
      </c>
      <c r="K24" s="6">
        <v>0.61983049999999995</v>
      </c>
    </row>
    <row r="25" spans="1:11" x14ac:dyDescent="0.2">
      <c r="A25" s="3">
        <v>2009</v>
      </c>
      <c r="B25" s="6">
        <v>4.2522499999999998E-2</v>
      </c>
      <c r="C25" s="6">
        <v>8.4749999999999995E-4</v>
      </c>
      <c r="D25" s="6">
        <v>4.0891999999999998E-2</v>
      </c>
      <c r="E25" s="6">
        <v>4.4214900000000001E-2</v>
      </c>
      <c r="G25" s="3">
        <v>2009</v>
      </c>
      <c r="H25" s="6">
        <v>0.63306640000000003</v>
      </c>
      <c r="I25" s="6">
        <v>2.1210000000000001E-3</v>
      </c>
      <c r="J25" s="6">
        <v>0.62889949999999994</v>
      </c>
      <c r="K25" s="6">
        <v>0.63721349999999999</v>
      </c>
    </row>
    <row r="26" spans="1:11" x14ac:dyDescent="0.2">
      <c r="A26" s="3">
        <v>2010</v>
      </c>
      <c r="B26" s="6">
        <v>3.7971900000000003E-2</v>
      </c>
      <c r="C26" s="6">
        <v>7.9779999999999998E-4</v>
      </c>
      <c r="D26" s="6">
        <v>3.64388E-2</v>
      </c>
      <c r="E26" s="6">
        <v>3.9566900000000002E-2</v>
      </c>
      <c r="G26" s="3">
        <v>2010</v>
      </c>
      <c r="H26" s="6">
        <v>0.65838359999999996</v>
      </c>
      <c r="I26" s="6">
        <v>2.0723999999999998E-3</v>
      </c>
      <c r="J26" s="6">
        <v>0.65431010000000001</v>
      </c>
      <c r="K26" s="6">
        <v>0.66243379999999996</v>
      </c>
    </row>
    <row r="27" spans="1:11" x14ac:dyDescent="0.2">
      <c r="A27" s="3">
        <v>2011</v>
      </c>
      <c r="B27" s="6">
        <v>3.8581200000000003E-2</v>
      </c>
      <c r="C27" s="6">
        <v>8.0940000000000005E-4</v>
      </c>
      <c r="D27" s="6">
        <v>3.7025799999999998E-2</v>
      </c>
      <c r="E27" s="6">
        <v>4.01993E-2</v>
      </c>
      <c r="G27" s="3">
        <v>2011</v>
      </c>
      <c r="H27" s="6">
        <v>0.66981250000000003</v>
      </c>
      <c r="I27" s="6">
        <v>2.0148000000000002E-3</v>
      </c>
      <c r="J27" s="6">
        <v>0.66585179999999999</v>
      </c>
      <c r="K27" s="6">
        <v>0.6737493</v>
      </c>
    </row>
    <row r="28" spans="1:11" x14ac:dyDescent="0.2">
      <c r="A28" s="3">
        <v>2012</v>
      </c>
      <c r="B28" s="6">
        <v>3.4264799999999998E-2</v>
      </c>
      <c r="C28" s="6">
        <v>7.7890000000000001E-4</v>
      </c>
      <c r="D28" s="6">
        <v>3.2770500000000001E-2</v>
      </c>
      <c r="E28" s="6">
        <v>3.5824700000000001E-2</v>
      </c>
      <c r="G28" s="3">
        <v>2012</v>
      </c>
      <c r="H28" s="6">
        <v>0.68031030000000003</v>
      </c>
      <c r="I28" s="6">
        <v>2.0652000000000001E-3</v>
      </c>
      <c r="J28" s="6">
        <v>0.67624919999999999</v>
      </c>
      <c r="K28" s="6">
        <v>0.68434430000000002</v>
      </c>
    </row>
    <row r="29" spans="1:11" x14ac:dyDescent="0.2">
      <c r="A29" s="3">
        <v>2013</v>
      </c>
      <c r="B29" s="6">
        <v>3.2453299999999997E-2</v>
      </c>
      <c r="C29" s="6">
        <v>7.473E-4</v>
      </c>
      <c r="D29" s="6">
        <v>3.1020200000000001E-2</v>
      </c>
      <c r="E29" s="6">
        <v>3.3950399999999999E-2</v>
      </c>
      <c r="G29" s="3">
        <v>2013</v>
      </c>
      <c r="H29" s="6">
        <v>0.69433020000000001</v>
      </c>
      <c r="I29" s="6">
        <v>2.0327000000000001E-3</v>
      </c>
      <c r="J29" s="6">
        <v>0.69033169999999999</v>
      </c>
      <c r="K29" s="6">
        <v>0.69829960000000002</v>
      </c>
    </row>
    <row r="30" spans="1:11" x14ac:dyDescent="0.2">
      <c r="A30" s="3">
        <v>2014</v>
      </c>
      <c r="B30" s="6">
        <v>3.0906599999999999E-2</v>
      </c>
      <c r="C30" s="6">
        <v>7.6990000000000001E-4</v>
      </c>
      <c r="D30" s="6">
        <v>2.9432699999999999E-2</v>
      </c>
      <c r="E30" s="6">
        <v>3.24517E-2</v>
      </c>
      <c r="G30" s="3">
        <v>2014</v>
      </c>
      <c r="H30" s="6">
        <v>0.70300879999999999</v>
      </c>
      <c r="I30" s="6">
        <v>2.0642999999999998E-3</v>
      </c>
      <c r="J30" s="6">
        <v>0.69894699999999998</v>
      </c>
      <c r="K30" s="6">
        <v>0.70703879999999997</v>
      </c>
    </row>
    <row r="31" spans="1:11" x14ac:dyDescent="0.2">
      <c r="A31" s="3">
        <v>2015</v>
      </c>
      <c r="B31" s="6">
        <v>2.8873599999999999E-2</v>
      </c>
      <c r="C31" s="6">
        <v>7.3740000000000003E-4</v>
      </c>
      <c r="D31" s="6">
        <v>2.7462899999999998E-2</v>
      </c>
      <c r="E31" s="6">
        <v>3.03545E-2</v>
      </c>
      <c r="G31" s="3">
        <v>2015</v>
      </c>
      <c r="H31" s="6">
        <v>0.70814410000000005</v>
      </c>
      <c r="I31" s="6">
        <v>2.0650999999999998E-3</v>
      </c>
      <c r="J31" s="6">
        <v>0.70408009999999999</v>
      </c>
      <c r="K31" s="6">
        <v>0.71217509999999995</v>
      </c>
    </row>
    <row r="32" spans="1:11" x14ac:dyDescent="0.2">
      <c r="A32" s="3">
        <v>2016</v>
      </c>
      <c r="B32" s="6">
        <v>2.5783199999999999E-2</v>
      </c>
      <c r="C32" s="6">
        <v>6.9390000000000001E-4</v>
      </c>
      <c r="D32" s="6">
        <v>2.44575E-2</v>
      </c>
      <c r="E32" s="6">
        <v>2.71787E-2</v>
      </c>
      <c r="G32" s="3">
        <v>2016</v>
      </c>
      <c r="H32" s="6">
        <v>0.72186600000000001</v>
      </c>
      <c r="I32" s="6">
        <v>2.0734E-3</v>
      </c>
      <c r="J32" s="6">
        <v>0.71778399999999998</v>
      </c>
      <c r="K32" s="6">
        <v>0.72591159999999999</v>
      </c>
    </row>
    <row r="35" spans="1:11" x14ac:dyDescent="0.2">
      <c r="A35" s="1" t="s">
        <v>41</v>
      </c>
      <c r="G35" s="1" t="s">
        <v>8</v>
      </c>
    </row>
    <row r="36" spans="1:11" x14ac:dyDescent="0.2">
      <c r="A36" s="1"/>
      <c r="G36" s="1"/>
    </row>
    <row r="37" spans="1:11" x14ac:dyDescent="0.2">
      <c r="A37" s="8" t="s">
        <v>5</v>
      </c>
      <c r="B37" s="8" t="s">
        <v>0</v>
      </c>
      <c r="C37" s="8" t="s">
        <v>1</v>
      </c>
      <c r="D37" s="8" t="s">
        <v>2</v>
      </c>
      <c r="E37" s="8" t="s">
        <v>3</v>
      </c>
      <c r="G37" s="8" t="s">
        <v>5</v>
      </c>
      <c r="H37" s="8" t="s">
        <v>0</v>
      </c>
      <c r="I37" s="8" t="s">
        <v>1</v>
      </c>
      <c r="J37" s="8" t="s">
        <v>2</v>
      </c>
      <c r="K37" s="8" t="s">
        <v>3</v>
      </c>
    </row>
    <row r="38" spans="1:11" x14ac:dyDescent="0.2">
      <c r="A38" s="3">
        <v>2005</v>
      </c>
      <c r="B38" s="6">
        <v>0.1793959</v>
      </c>
      <c r="C38" s="6">
        <v>1.5962000000000001E-3</v>
      </c>
      <c r="D38" s="6">
        <v>0.17628869999999999</v>
      </c>
      <c r="E38" s="6">
        <v>0.18254570000000001</v>
      </c>
      <c r="G38" s="3">
        <v>2005</v>
      </c>
      <c r="H38" s="6">
        <v>0.13038089999999999</v>
      </c>
      <c r="I38" s="6">
        <v>1.4677E-3</v>
      </c>
      <c r="J38" s="6">
        <v>0.12753120000000001</v>
      </c>
      <c r="K38" s="6">
        <v>0.1332846</v>
      </c>
    </row>
    <row r="39" spans="1:11" x14ac:dyDescent="0.2">
      <c r="A39" s="3">
        <v>2006</v>
      </c>
      <c r="B39" s="6">
        <v>0.1918224</v>
      </c>
      <c r="C39" s="6">
        <v>1.6799E-3</v>
      </c>
      <c r="D39" s="6">
        <v>0.18855150000000001</v>
      </c>
      <c r="E39" s="6">
        <v>0.19513649999999999</v>
      </c>
      <c r="G39" s="3">
        <v>2006</v>
      </c>
      <c r="H39" s="6">
        <v>0.13211249999999999</v>
      </c>
      <c r="I39" s="6">
        <v>1.4905999999999999E-3</v>
      </c>
      <c r="J39" s="6">
        <v>0.12921820000000001</v>
      </c>
      <c r="K39" s="6">
        <v>0.1350615</v>
      </c>
    </row>
    <row r="40" spans="1:11" x14ac:dyDescent="0.2">
      <c r="A40" s="3">
        <v>2007</v>
      </c>
      <c r="B40" s="6">
        <v>0.19100449999999999</v>
      </c>
      <c r="C40" s="6">
        <v>1.7044E-3</v>
      </c>
      <c r="D40" s="6">
        <v>0.1876863</v>
      </c>
      <c r="E40" s="6">
        <v>0.1943674</v>
      </c>
      <c r="G40" s="3">
        <v>2007</v>
      </c>
      <c r="H40" s="6">
        <v>0.13125220000000001</v>
      </c>
      <c r="I40" s="6">
        <v>1.4989000000000001E-3</v>
      </c>
      <c r="J40" s="6">
        <v>0.12834229999999999</v>
      </c>
      <c r="K40" s="6">
        <v>0.134218</v>
      </c>
    </row>
    <row r="41" spans="1:11" x14ac:dyDescent="0.2">
      <c r="A41" s="3">
        <v>2008</v>
      </c>
      <c r="B41" s="6">
        <v>0.18959200000000001</v>
      </c>
      <c r="C41" s="6">
        <v>1.7359999999999999E-3</v>
      </c>
      <c r="D41" s="6">
        <v>0.18621299999999999</v>
      </c>
      <c r="E41" s="6">
        <v>0.19301789999999999</v>
      </c>
      <c r="G41" s="3">
        <v>2008</v>
      </c>
      <c r="H41" s="6">
        <v>0.1232307</v>
      </c>
      <c r="I41" s="6">
        <v>1.544E-3</v>
      </c>
      <c r="J41" s="6">
        <v>0.1202363</v>
      </c>
      <c r="K41" s="6">
        <v>0.12628890000000001</v>
      </c>
    </row>
    <row r="42" spans="1:11" x14ac:dyDescent="0.2">
      <c r="A42" s="3">
        <v>2009</v>
      </c>
      <c r="B42" s="6">
        <v>0.18919810000000001</v>
      </c>
      <c r="C42" s="6">
        <v>1.7282E-3</v>
      </c>
      <c r="D42" s="6">
        <v>0.1858342</v>
      </c>
      <c r="E42" s="6">
        <v>0.19260849999999999</v>
      </c>
      <c r="G42" s="3">
        <v>2009</v>
      </c>
      <c r="H42" s="6">
        <v>0.11327909999999999</v>
      </c>
      <c r="I42" s="6">
        <v>1.4571E-3</v>
      </c>
      <c r="J42" s="6">
        <v>0.1104546</v>
      </c>
      <c r="K42" s="6">
        <v>0.11616650000000001</v>
      </c>
    </row>
    <row r="43" spans="1:11" x14ac:dyDescent="0.2">
      <c r="A43" s="3">
        <v>2010</v>
      </c>
      <c r="B43" s="6">
        <v>0.1799887</v>
      </c>
      <c r="C43" s="6">
        <v>1.6619E-3</v>
      </c>
      <c r="D43" s="6">
        <v>0.1767543</v>
      </c>
      <c r="E43" s="6">
        <v>0.18326909999999999</v>
      </c>
      <c r="G43" s="3">
        <v>2010</v>
      </c>
      <c r="H43" s="6">
        <v>9.9567199999999995E-2</v>
      </c>
      <c r="I43" s="6">
        <v>1.3764999999999999E-3</v>
      </c>
      <c r="J43" s="6">
        <v>9.6901500000000002E-2</v>
      </c>
      <c r="K43" s="6">
        <v>0.10229779999999999</v>
      </c>
    </row>
    <row r="44" spans="1:11" x14ac:dyDescent="0.2">
      <c r="A44" s="3">
        <v>2011</v>
      </c>
      <c r="B44" s="6">
        <v>0.17807239999999999</v>
      </c>
      <c r="C44" s="6">
        <v>1.6301E-3</v>
      </c>
      <c r="D44" s="6">
        <v>0.1748999</v>
      </c>
      <c r="E44" s="6">
        <v>0.1812898</v>
      </c>
      <c r="G44" s="3">
        <v>2011</v>
      </c>
      <c r="H44" s="6">
        <v>8.7692099999999995E-2</v>
      </c>
      <c r="I44" s="6">
        <v>1.3062E-3</v>
      </c>
      <c r="J44" s="6">
        <v>8.5165500000000005E-2</v>
      </c>
      <c r="K44" s="6">
        <v>9.02863E-2</v>
      </c>
    </row>
    <row r="45" spans="1:11" x14ac:dyDescent="0.2">
      <c r="A45" s="3">
        <v>2012</v>
      </c>
      <c r="B45" s="6">
        <v>0.1798333</v>
      </c>
      <c r="C45" s="6">
        <v>1.7018999999999999E-3</v>
      </c>
      <c r="D45" s="6">
        <v>0.1765217</v>
      </c>
      <c r="E45" s="6">
        <v>0.1831931</v>
      </c>
      <c r="G45" s="3">
        <v>2012</v>
      </c>
      <c r="H45" s="6">
        <v>7.9208000000000001E-2</v>
      </c>
      <c r="I45" s="6">
        <v>1.2593999999999999E-3</v>
      </c>
      <c r="J45" s="6">
        <v>7.6774599999999998E-2</v>
      </c>
      <c r="K45" s="6">
        <v>8.1711699999999998E-2</v>
      </c>
    </row>
    <row r="46" spans="1:11" x14ac:dyDescent="0.2">
      <c r="A46" s="3">
        <v>2013</v>
      </c>
      <c r="B46" s="6">
        <v>0.1763807</v>
      </c>
      <c r="C46" s="6">
        <v>1.6884000000000001E-3</v>
      </c>
      <c r="D46" s="6">
        <v>0.1730959</v>
      </c>
      <c r="E46" s="6">
        <v>0.17971429999999999</v>
      </c>
      <c r="G46" s="3">
        <v>2013</v>
      </c>
      <c r="H46" s="6">
        <v>6.9624800000000001E-2</v>
      </c>
      <c r="I46" s="6">
        <v>1.1835999999999999E-3</v>
      </c>
      <c r="J46" s="6">
        <v>6.7340399999999995E-2</v>
      </c>
      <c r="K46" s="6">
        <v>7.1980699999999995E-2</v>
      </c>
    </row>
    <row r="47" spans="1:11" x14ac:dyDescent="0.2">
      <c r="A47" s="3">
        <v>2014</v>
      </c>
      <c r="B47" s="6">
        <v>0.17748369999999999</v>
      </c>
      <c r="C47" s="6">
        <v>1.7174E-3</v>
      </c>
      <c r="D47" s="6">
        <v>0.17414260000000001</v>
      </c>
      <c r="E47" s="6">
        <v>0.1808748</v>
      </c>
      <c r="G47" s="3">
        <v>2014</v>
      </c>
      <c r="H47" s="6">
        <v>6.1104699999999998E-2</v>
      </c>
      <c r="I47" s="6">
        <v>1.1551000000000001E-3</v>
      </c>
      <c r="J47" s="6">
        <v>5.8879599999999997E-2</v>
      </c>
      <c r="K47" s="6">
        <v>6.3408199999999998E-2</v>
      </c>
    </row>
    <row r="48" spans="1:11" x14ac:dyDescent="0.2">
      <c r="A48" s="3">
        <v>2015</v>
      </c>
      <c r="B48" s="6">
        <v>0.17603969999999999</v>
      </c>
      <c r="C48" s="6">
        <v>1.7275000000000001E-3</v>
      </c>
      <c r="D48" s="6">
        <v>0.17267940000000001</v>
      </c>
      <c r="E48" s="6">
        <v>0.1794511</v>
      </c>
      <c r="G48" s="3">
        <v>2015</v>
      </c>
      <c r="H48" s="6">
        <v>5.9368999999999998E-2</v>
      </c>
      <c r="I48" s="6">
        <v>1.1582999999999999E-3</v>
      </c>
      <c r="J48" s="6">
        <v>5.7139000000000002E-2</v>
      </c>
      <c r="K48" s="6">
        <v>6.1680400000000003E-2</v>
      </c>
    </row>
    <row r="49" spans="1:11" x14ac:dyDescent="0.2">
      <c r="A49" s="3">
        <v>2016</v>
      </c>
      <c r="B49" s="6">
        <v>0.17354220000000001</v>
      </c>
      <c r="C49" s="6">
        <v>1.7616999999999999E-3</v>
      </c>
      <c r="D49" s="6">
        <v>0.1701165</v>
      </c>
      <c r="E49" s="6">
        <v>0.17702219999999999</v>
      </c>
      <c r="G49" s="3">
        <v>2016</v>
      </c>
      <c r="H49" s="6">
        <v>5.1852500000000003E-2</v>
      </c>
      <c r="I49" s="6">
        <v>1.0939000000000001E-3</v>
      </c>
      <c r="J49" s="6">
        <v>4.9750000000000003E-2</v>
      </c>
      <c r="K49" s="6">
        <v>5.4038799999999998E-2</v>
      </c>
    </row>
    <row r="52" spans="1:11" x14ac:dyDescent="0.2">
      <c r="A52" s="1" t="s">
        <v>9</v>
      </c>
    </row>
    <row r="53" spans="1:11" x14ac:dyDescent="0.2">
      <c r="A53" s="1"/>
    </row>
    <row r="54" spans="1:11" x14ac:dyDescent="0.2">
      <c r="A54" s="8" t="s">
        <v>5</v>
      </c>
      <c r="B54" s="8" t="s">
        <v>0</v>
      </c>
      <c r="C54" s="8" t="s">
        <v>1</v>
      </c>
      <c r="D54" s="8" t="s">
        <v>2</v>
      </c>
      <c r="E54" s="8" t="s">
        <v>3</v>
      </c>
    </row>
    <row r="55" spans="1:11" x14ac:dyDescent="0.2">
      <c r="A55" s="3">
        <v>2005</v>
      </c>
      <c r="B55" s="6">
        <v>2.2410300000000001E-2</v>
      </c>
      <c r="C55" s="6">
        <v>7.2289999999999995E-4</v>
      </c>
      <c r="D55" s="6">
        <v>2.10364E-2</v>
      </c>
      <c r="E55" s="6">
        <v>2.3871699999999999E-2</v>
      </c>
    </row>
    <row r="56" spans="1:11" x14ac:dyDescent="0.2">
      <c r="A56" s="3">
        <v>2006</v>
      </c>
      <c r="B56" s="6">
        <v>2.0941100000000001E-2</v>
      </c>
      <c r="C56" s="6">
        <v>6.8959999999999996E-4</v>
      </c>
      <c r="D56" s="6">
        <v>1.9631300000000001E-2</v>
      </c>
      <c r="E56" s="6">
        <v>2.23363E-2</v>
      </c>
    </row>
    <row r="57" spans="1:11" x14ac:dyDescent="0.2">
      <c r="A57" s="3">
        <v>2007</v>
      </c>
      <c r="B57" s="6">
        <v>2.3749900000000001E-2</v>
      </c>
      <c r="C57" s="6">
        <v>7.3559999999999999E-4</v>
      </c>
      <c r="D57" s="6">
        <v>2.2349999999999998E-2</v>
      </c>
      <c r="E57" s="6">
        <v>2.5235299999999999E-2</v>
      </c>
    </row>
    <row r="58" spans="1:11" x14ac:dyDescent="0.2">
      <c r="A58" s="3">
        <v>2008</v>
      </c>
      <c r="B58" s="6">
        <v>2.3744299999999999E-2</v>
      </c>
      <c r="C58" s="6">
        <v>7.2530000000000001E-4</v>
      </c>
      <c r="D58" s="6">
        <v>2.2363399999999999E-2</v>
      </c>
      <c r="E58" s="6">
        <v>2.52082E-2</v>
      </c>
    </row>
    <row r="59" spans="1:11" x14ac:dyDescent="0.2">
      <c r="A59" s="3">
        <v>2009</v>
      </c>
      <c r="B59" s="6">
        <v>2.1933899999999999E-2</v>
      </c>
      <c r="C59" s="6">
        <v>6.914E-4</v>
      </c>
      <c r="D59" s="6">
        <v>2.0618899999999999E-2</v>
      </c>
      <c r="E59" s="6">
        <v>2.3330699999999999E-2</v>
      </c>
    </row>
    <row r="60" spans="1:11" x14ac:dyDescent="0.2">
      <c r="A60" s="3">
        <v>2010</v>
      </c>
      <c r="B60" s="6">
        <v>2.4088700000000001E-2</v>
      </c>
      <c r="C60" s="6">
        <v>7.1009999999999997E-4</v>
      </c>
      <c r="D60" s="6">
        <v>2.2735399999999999E-2</v>
      </c>
      <c r="E60" s="6">
        <v>2.5520299999999999E-2</v>
      </c>
    </row>
    <row r="61" spans="1:11" x14ac:dyDescent="0.2">
      <c r="A61" s="3">
        <v>2011</v>
      </c>
      <c r="B61" s="6">
        <v>2.5841800000000002E-2</v>
      </c>
      <c r="C61" s="6">
        <v>7.0960000000000001E-4</v>
      </c>
      <c r="D61" s="6">
        <v>2.44868E-2</v>
      </c>
      <c r="E61" s="6">
        <v>2.7269600000000001E-2</v>
      </c>
    </row>
    <row r="62" spans="1:11" x14ac:dyDescent="0.2">
      <c r="A62" s="3">
        <v>2012</v>
      </c>
      <c r="B62" s="6">
        <v>2.63836E-2</v>
      </c>
      <c r="C62" s="6">
        <v>7.1409999999999996E-4</v>
      </c>
      <c r="D62" s="6">
        <v>2.50195E-2</v>
      </c>
      <c r="E62" s="6">
        <v>2.7820000000000001E-2</v>
      </c>
    </row>
    <row r="63" spans="1:11" x14ac:dyDescent="0.2">
      <c r="A63" s="3">
        <v>2013</v>
      </c>
      <c r="B63" s="6">
        <v>2.7210999999999999E-2</v>
      </c>
      <c r="C63" s="6">
        <v>7.2090000000000001E-4</v>
      </c>
      <c r="D63" s="6">
        <v>2.5833100000000001E-2</v>
      </c>
      <c r="E63" s="6">
        <v>2.8660100000000001E-2</v>
      </c>
    </row>
    <row r="64" spans="1:11" x14ac:dyDescent="0.2">
      <c r="A64" s="3">
        <v>2014</v>
      </c>
      <c r="B64" s="6">
        <v>2.7496300000000001E-2</v>
      </c>
      <c r="C64" s="6">
        <v>7.5810000000000005E-4</v>
      </c>
      <c r="D64" s="6">
        <v>2.60489E-2</v>
      </c>
      <c r="E64" s="6">
        <v>2.90218E-2</v>
      </c>
    </row>
    <row r="65" spans="1:11" x14ac:dyDescent="0.2">
      <c r="A65" s="3">
        <v>2015</v>
      </c>
      <c r="B65" s="6">
        <v>2.75737E-2</v>
      </c>
      <c r="C65" s="6">
        <v>7.5639999999999995E-4</v>
      </c>
      <c r="D65" s="6">
        <v>2.6129200000000002E-2</v>
      </c>
      <c r="E65" s="6">
        <v>2.9095599999999999E-2</v>
      </c>
    </row>
    <row r="66" spans="1:11" x14ac:dyDescent="0.2">
      <c r="A66" s="3">
        <v>2016</v>
      </c>
      <c r="B66" s="6">
        <v>2.69561E-2</v>
      </c>
      <c r="C66" s="6">
        <v>7.4960000000000001E-4</v>
      </c>
      <c r="D66" s="6">
        <v>2.5525200000000001E-2</v>
      </c>
      <c r="E66" s="6">
        <v>2.8464799999999998E-2</v>
      </c>
    </row>
    <row r="69" spans="1:11" x14ac:dyDescent="0.2">
      <c r="A69" s="1" t="s">
        <v>40</v>
      </c>
      <c r="G69" s="1" t="s">
        <v>11</v>
      </c>
    </row>
    <row r="71" spans="1:11" x14ac:dyDescent="0.2">
      <c r="A71" s="8" t="s">
        <v>5</v>
      </c>
      <c r="B71" s="8" t="s">
        <v>0</v>
      </c>
      <c r="C71" s="8" t="s">
        <v>1</v>
      </c>
      <c r="D71" s="8" t="s">
        <v>2</v>
      </c>
      <c r="E71" s="8" t="s">
        <v>3</v>
      </c>
      <c r="G71" s="8" t="s">
        <v>5</v>
      </c>
      <c r="H71" s="8" t="s">
        <v>0</v>
      </c>
      <c r="I71" s="8" t="s">
        <v>1</v>
      </c>
      <c r="J71" s="8" t="s">
        <v>2</v>
      </c>
      <c r="K71" s="8" t="s">
        <v>3</v>
      </c>
    </row>
    <row r="72" spans="1:11" x14ac:dyDescent="0.2">
      <c r="A72" s="3">
        <v>2005</v>
      </c>
      <c r="B72" s="6">
        <v>0.1027183</v>
      </c>
      <c r="C72" s="6">
        <v>1.2294000000000001E-3</v>
      </c>
      <c r="D72" s="19">
        <v>0.1003337</v>
      </c>
      <c r="E72" s="19">
        <v>0.10515289999999999</v>
      </c>
      <c r="G72" s="3">
        <v>2005</v>
      </c>
      <c r="H72" s="6">
        <v>0.15279719999999999</v>
      </c>
      <c r="I72" s="6">
        <v>1.4624E-3</v>
      </c>
      <c r="J72" s="6">
        <v>0.149953</v>
      </c>
      <c r="K72" s="6">
        <v>0.1556855</v>
      </c>
    </row>
    <row r="73" spans="1:11" x14ac:dyDescent="0.2">
      <c r="A73" s="3">
        <v>2006</v>
      </c>
      <c r="B73" s="6">
        <v>9.7643099999999997E-2</v>
      </c>
      <c r="C73" s="6">
        <v>1.1906E-3</v>
      </c>
      <c r="D73" s="19">
        <v>9.5334299999999997E-2</v>
      </c>
      <c r="E73" s="19">
        <v>0.1000017</v>
      </c>
      <c r="G73" s="3">
        <v>2006</v>
      </c>
      <c r="H73" s="6">
        <v>0.1664069</v>
      </c>
      <c r="I73" s="6">
        <v>1.5315000000000001E-3</v>
      </c>
      <c r="J73" s="6">
        <v>0.16342690000000001</v>
      </c>
      <c r="K73" s="6">
        <v>0.16943030000000001</v>
      </c>
    </row>
    <row r="74" spans="1:11" x14ac:dyDescent="0.2">
      <c r="A74" s="3">
        <v>2007</v>
      </c>
      <c r="B74" s="6">
        <v>0.1005799</v>
      </c>
      <c r="C74" s="6">
        <v>1.2019999999999999E-3</v>
      </c>
      <c r="D74" s="19">
        <v>9.8248500000000002E-2</v>
      </c>
      <c r="E74" s="19">
        <v>0.10296039999999999</v>
      </c>
      <c r="G74" s="3">
        <v>2007</v>
      </c>
      <c r="H74" s="6">
        <v>0.17209859999999999</v>
      </c>
      <c r="I74" s="6">
        <v>1.5686999999999999E-3</v>
      </c>
      <c r="J74" s="6">
        <v>0.16904559999999999</v>
      </c>
      <c r="K74" s="6">
        <v>0.17519499999999999</v>
      </c>
    </row>
    <row r="75" spans="1:11" x14ac:dyDescent="0.2">
      <c r="A75" s="3">
        <v>2008</v>
      </c>
      <c r="B75" s="6">
        <v>0.1014829</v>
      </c>
      <c r="C75" s="6">
        <v>1.2354E-3</v>
      </c>
      <c r="D75" s="19">
        <v>9.9087099999999997E-2</v>
      </c>
      <c r="E75" s="19">
        <v>0.10392999999999999</v>
      </c>
      <c r="G75" s="3">
        <v>2008</v>
      </c>
      <c r="H75" s="6">
        <v>0.17396339999999999</v>
      </c>
      <c r="I75" s="6">
        <v>1.5885999999999999E-3</v>
      </c>
      <c r="J75" s="6">
        <v>0.17087169999999999</v>
      </c>
      <c r="K75" s="6">
        <v>0.17709900000000001</v>
      </c>
    </row>
    <row r="76" spans="1:11" x14ac:dyDescent="0.2">
      <c r="A76" s="3">
        <v>2009</v>
      </c>
      <c r="B76" s="6">
        <v>0.1032082</v>
      </c>
      <c r="C76" s="6">
        <v>1.2492E-3</v>
      </c>
      <c r="D76" s="19">
        <v>0.10078529999999999</v>
      </c>
      <c r="E76" s="19">
        <v>0.1056826</v>
      </c>
      <c r="G76" s="3">
        <v>2009</v>
      </c>
      <c r="H76" s="6">
        <v>0.16831660000000001</v>
      </c>
      <c r="I76" s="6">
        <v>1.5610999999999999E-3</v>
      </c>
      <c r="J76" s="6">
        <v>0.16527900000000001</v>
      </c>
      <c r="K76" s="6">
        <v>0.17139860000000001</v>
      </c>
    </row>
    <row r="77" spans="1:11" x14ac:dyDescent="0.2">
      <c r="A77" s="3">
        <v>2010</v>
      </c>
      <c r="B77" s="6">
        <v>9.3944E-2</v>
      </c>
      <c r="C77" s="6">
        <v>1.1911999999999999E-3</v>
      </c>
      <c r="D77" s="19">
        <v>9.16352E-2</v>
      </c>
      <c r="E77" s="19">
        <v>9.6304799999999996E-2</v>
      </c>
      <c r="G77" s="3">
        <v>2010</v>
      </c>
      <c r="H77" s="6">
        <v>0.17627209999999999</v>
      </c>
      <c r="I77" s="6">
        <v>1.5851000000000001E-3</v>
      </c>
      <c r="J77" s="6">
        <v>0.1731869</v>
      </c>
      <c r="K77" s="6">
        <v>0.17940039999999999</v>
      </c>
    </row>
    <row r="78" spans="1:11" x14ac:dyDescent="0.2">
      <c r="A78" s="3">
        <v>2011</v>
      </c>
      <c r="B78" s="6">
        <v>8.1264100000000006E-2</v>
      </c>
      <c r="C78" s="6">
        <v>1.0648000000000001E-3</v>
      </c>
      <c r="D78" s="19">
        <v>7.9201400000000005E-2</v>
      </c>
      <c r="E78" s="19">
        <v>8.3375599999999994E-2</v>
      </c>
      <c r="G78" s="3">
        <v>2011</v>
      </c>
      <c r="H78" s="6">
        <v>0.16202739999999999</v>
      </c>
      <c r="I78" s="6">
        <v>1.4652999999999999E-3</v>
      </c>
      <c r="J78" s="6">
        <v>0.15917609999999999</v>
      </c>
      <c r="K78" s="6">
        <v>0.16491980000000001</v>
      </c>
    </row>
    <row r="79" spans="1:11" x14ac:dyDescent="0.2">
      <c r="A79" s="3">
        <v>2012</v>
      </c>
      <c r="B79" s="6">
        <v>8.1208299999999997E-2</v>
      </c>
      <c r="C79" s="6">
        <v>1.1448000000000001E-3</v>
      </c>
      <c r="D79" s="19">
        <v>7.8992599999999996E-2</v>
      </c>
      <c r="E79" s="19">
        <v>8.3480499999999999E-2</v>
      </c>
      <c r="G79" s="3">
        <v>2012</v>
      </c>
      <c r="H79" s="6">
        <v>0.15345739999999999</v>
      </c>
      <c r="I79" s="6">
        <v>1.5150999999999999E-3</v>
      </c>
      <c r="J79" s="6">
        <v>0.15051129999999999</v>
      </c>
      <c r="K79" s="6">
        <v>0.1564506</v>
      </c>
    </row>
    <row r="80" spans="1:11" x14ac:dyDescent="0.2">
      <c r="A80" s="3">
        <v>2013</v>
      </c>
      <c r="B80" s="6">
        <v>8.9116899999999999E-2</v>
      </c>
      <c r="C80" s="6">
        <v>1.1849E-3</v>
      </c>
      <c r="D80" s="19">
        <v>8.6821800000000005E-2</v>
      </c>
      <c r="E80" s="19">
        <v>9.1466699999999998E-2</v>
      </c>
      <c r="G80" s="3">
        <v>2013</v>
      </c>
      <c r="H80" s="6">
        <v>0.14727000000000001</v>
      </c>
      <c r="I80" s="6">
        <v>1.4878000000000001E-3</v>
      </c>
      <c r="J80" s="6">
        <v>0.1443777</v>
      </c>
      <c r="K80" s="6">
        <v>0.15021010000000001</v>
      </c>
    </row>
    <row r="81" spans="1:11" x14ac:dyDescent="0.2">
      <c r="A81" s="3">
        <v>2014</v>
      </c>
      <c r="B81" s="6">
        <v>8.0853499999999995E-2</v>
      </c>
      <c r="C81" s="6">
        <v>1.1478E-3</v>
      </c>
      <c r="D81" s="19">
        <v>7.8632199999999999E-2</v>
      </c>
      <c r="E81" s="19">
        <v>8.3131999999999998E-2</v>
      </c>
      <c r="G81" s="3">
        <v>2014</v>
      </c>
      <c r="H81" s="6">
        <v>0.16127320000000001</v>
      </c>
      <c r="I81" s="6">
        <v>1.5981000000000001E-3</v>
      </c>
      <c r="J81" s="6">
        <v>0.15816549999999999</v>
      </c>
      <c r="K81" s="6">
        <v>0.16442999999999999</v>
      </c>
    </row>
    <row r="82" spans="1:11" x14ac:dyDescent="0.2">
      <c r="A82" s="3">
        <v>2015</v>
      </c>
      <c r="B82" s="6">
        <v>8.1816399999999997E-2</v>
      </c>
      <c r="C82" s="6">
        <v>1.1532000000000001E-3</v>
      </c>
      <c r="D82" s="19">
        <v>7.95844E-2</v>
      </c>
      <c r="E82" s="19">
        <v>8.4105299999999994E-2</v>
      </c>
      <c r="G82" s="3">
        <v>2015</v>
      </c>
      <c r="H82" s="6">
        <v>0.1559952</v>
      </c>
      <c r="I82" s="6">
        <v>1.5522999999999999E-3</v>
      </c>
      <c r="J82" s="6">
        <v>0.1529768</v>
      </c>
      <c r="K82" s="6">
        <v>0.15906200000000001</v>
      </c>
    </row>
    <row r="83" spans="1:11" x14ac:dyDescent="0.2">
      <c r="A83" s="3">
        <v>2016</v>
      </c>
      <c r="B83" s="6">
        <v>8.1875799999999999E-2</v>
      </c>
      <c r="C83" s="6">
        <v>1.1862000000000001E-3</v>
      </c>
      <c r="D83" s="19">
        <v>7.9580799999999993E-2</v>
      </c>
      <c r="E83" s="19">
        <v>8.4231E-2</v>
      </c>
      <c r="G83" s="3">
        <v>2016</v>
      </c>
      <c r="H83" s="6">
        <v>0.15882260000000001</v>
      </c>
      <c r="I83" s="6">
        <v>1.6092000000000001E-3</v>
      </c>
      <c r="J83" s="6">
        <v>0.1556939</v>
      </c>
      <c r="K83" s="6">
        <v>0.16200210000000001</v>
      </c>
    </row>
    <row r="86" spans="1:11" x14ac:dyDescent="0.2">
      <c r="A86" s="1" t="s">
        <v>12</v>
      </c>
      <c r="G86" s="1" t="s">
        <v>13</v>
      </c>
    </row>
    <row r="88" spans="1:11" x14ac:dyDescent="0.2">
      <c r="A88" s="8" t="s">
        <v>5</v>
      </c>
      <c r="B88" s="8" t="s">
        <v>0</v>
      </c>
      <c r="C88" s="8" t="s">
        <v>1</v>
      </c>
      <c r="D88" s="8" t="s">
        <v>2</v>
      </c>
      <c r="E88" s="8" t="s">
        <v>3</v>
      </c>
      <c r="G88" s="8" t="s">
        <v>5</v>
      </c>
      <c r="H88" s="8" t="s">
        <v>0</v>
      </c>
      <c r="I88" s="8" t="s">
        <v>1</v>
      </c>
      <c r="J88" s="8" t="s">
        <v>2</v>
      </c>
      <c r="K88" s="8" t="s">
        <v>3</v>
      </c>
    </row>
    <row r="89" spans="1:11" x14ac:dyDescent="0.2">
      <c r="A89" s="3">
        <v>2005</v>
      </c>
      <c r="B89" s="6">
        <v>0.1656117</v>
      </c>
      <c r="C89" s="6">
        <v>1.5474E-3</v>
      </c>
      <c r="D89" s="6">
        <v>0.1626011</v>
      </c>
      <c r="E89" s="6">
        <v>0.16866690000000001</v>
      </c>
      <c r="G89" s="3">
        <v>2005</v>
      </c>
      <c r="H89" s="6">
        <v>0.16004679999999999</v>
      </c>
      <c r="I89" s="6">
        <v>1.5633999999999999E-3</v>
      </c>
      <c r="J89" s="6">
        <v>0.15700639999999999</v>
      </c>
      <c r="K89" s="6">
        <v>0.1631348</v>
      </c>
    </row>
    <row r="90" spans="1:11" x14ac:dyDescent="0.2">
      <c r="A90" s="3">
        <v>2006</v>
      </c>
      <c r="B90" s="6">
        <v>0.1629391</v>
      </c>
      <c r="C90" s="6">
        <v>1.5547E-3</v>
      </c>
      <c r="D90" s="6">
        <v>0.1599149</v>
      </c>
      <c r="E90" s="6">
        <v>0.1660093</v>
      </c>
      <c r="G90" s="3">
        <v>2006</v>
      </c>
      <c r="H90" s="6">
        <v>0.15886939999999999</v>
      </c>
      <c r="I90" s="6">
        <v>1.5900000000000001E-3</v>
      </c>
      <c r="J90" s="6">
        <v>0.15577769999999999</v>
      </c>
      <c r="K90" s="6">
        <v>0.1620106</v>
      </c>
    </row>
    <row r="91" spans="1:11" x14ac:dyDescent="0.2">
      <c r="A91" s="3">
        <v>2007</v>
      </c>
      <c r="B91" s="6">
        <v>0.1789365</v>
      </c>
      <c r="C91" s="6">
        <v>1.6354E-3</v>
      </c>
      <c r="D91" s="6">
        <v>0.17575350000000001</v>
      </c>
      <c r="E91" s="6">
        <v>0.1821644</v>
      </c>
      <c r="G91" s="3">
        <v>2007</v>
      </c>
      <c r="H91" s="6">
        <v>0.1500591</v>
      </c>
      <c r="I91" s="6">
        <v>1.5813999999999999E-3</v>
      </c>
      <c r="J91" s="6">
        <v>0.1469859</v>
      </c>
      <c r="K91" s="6">
        <v>0.15318509999999999</v>
      </c>
    </row>
    <row r="92" spans="1:11" x14ac:dyDescent="0.2">
      <c r="A92" s="3">
        <v>2008</v>
      </c>
      <c r="B92" s="6">
        <v>0.17818510000000001</v>
      </c>
      <c r="C92" s="6">
        <v>1.6559000000000001E-3</v>
      </c>
      <c r="D92" s="6">
        <v>0.1749628</v>
      </c>
      <c r="E92" s="6">
        <v>0.1814537</v>
      </c>
      <c r="G92" s="3">
        <v>2008</v>
      </c>
      <c r="H92" s="6">
        <v>0.15493399999999999</v>
      </c>
      <c r="I92" s="6">
        <v>1.6325000000000001E-3</v>
      </c>
      <c r="J92" s="6">
        <v>0.15176129999999999</v>
      </c>
      <c r="K92" s="6">
        <v>0.15816060000000001</v>
      </c>
    </row>
    <row r="93" spans="1:11" x14ac:dyDescent="0.2">
      <c r="A93" s="3">
        <v>2009</v>
      </c>
      <c r="B93" s="6">
        <v>0.18134110000000001</v>
      </c>
      <c r="C93" s="6">
        <v>1.6471000000000001E-3</v>
      </c>
      <c r="D93" s="6">
        <v>0.17813509999999999</v>
      </c>
      <c r="E93" s="6">
        <v>0.1845918</v>
      </c>
      <c r="G93" s="3">
        <v>2009</v>
      </c>
      <c r="H93" s="6">
        <v>0.1619691</v>
      </c>
      <c r="I93" s="6">
        <v>1.6408E-3</v>
      </c>
      <c r="J93" s="6">
        <v>0.158779</v>
      </c>
      <c r="K93" s="6">
        <v>0.16521079999999999</v>
      </c>
    </row>
    <row r="94" spans="1:11" x14ac:dyDescent="0.2">
      <c r="A94" s="3">
        <v>2010</v>
      </c>
      <c r="B94" s="6">
        <v>0.17629210000000001</v>
      </c>
      <c r="C94" s="6">
        <v>1.6149999999999999E-3</v>
      </c>
      <c r="D94" s="6">
        <v>0.173149</v>
      </c>
      <c r="E94" s="6">
        <v>0.17947979999999999</v>
      </c>
      <c r="G94" s="3">
        <v>2010</v>
      </c>
      <c r="H94" s="6">
        <v>0.17355680000000001</v>
      </c>
      <c r="I94" s="6">
        <v>1.6697000000000001E-3</v>
      </c>
      <c r="J94" s="6">
        <v>0.1703086</v>
      </c>
      <c r="K94" s="6">
        <v>0.1768537</v>
      </c>
    </row>
    <row r="95" spans="1:11" x14ac:dyDescent="0.2">
      <c r="A95" s="3">
        <v>2011</v>
      </c>
      <c r="B95" s="6">
        <v>0.18699879999999999</v>
      </c>
      <c r="C95" s="6">
        <v>1.5931999999999999E-3</v>
      </c>
      <c r="D95" s="6">
        <v>0.18389630000000001</v>
      </c>
      <c r="E95" s="6">
        <v>0.19014139999999999</v>
      </c>
      <c r="G95" s="3">
        <v>2011</v>
      </c>
      <c r="H95" s="6">
        <v>0.1736134</v>
      </c>
      <c r="I95" s="6">
        <v>1.6262E-3</v>
      </c>
      <c r="J95" s="6">
        <v>0.17044909999999999</v>
      </c>
      <c r="K95" s="6">
        <v>0.17682390000000001</v>
      </c>
    </row>
    <row r="96" spans="1:11" x14ac:dyDescent="0.2">
      <c r="A96" s="3">
        <v>2012</v>
      </c>
      <c r="B96" s="6">
        <v>0.1823824</v>
      </c>
      <c r="C96" s="6">
        <v>1.6599E-3</v>
      </c>
      <c r="D96" s="6">
        <v>0.17915149999999999</v>
      </c>
      <c r="E96" s="6">
        <v>0.1856584</v>
      </c>
      <c r="G96" s="3">
        <v>2012</v>
      </c>
      <c r="H96" s="6">
        <v>0.17766599999999999</v>
      </c>
      <c r="I96" s="6">
        <v>1.7002E-3</v>
      </c>
      <c r="J96" s="6">
        <v>0.17435819999999999</v>
      </c>
      <c r="K96" s="6">
        <v>0.18102280000000001</v>
      </c>
    </row>
    <row r="97" spans="1:11" x14ac:dyDescent="0.2">
      <c r="A97" s="3">
        <v>2013</v>
      </c>
      <c r="B97" s="6">
        <v>0.1734928</v>
      </c>
      <c r="C97" s="6">
        <v>1.6297E-3</v>
      </c>
      <c r="D97" s="6">
        <v>0.1703219</v>
      </c>
      <c r="E97" s="6">
        <v>0.17671020000000001</v>
      </c>
      <c r="G97" s="3">
        <v>2013</v>
      </c>
      <c r="H97" s="6">
        <v>0.17661560000000001</v>
      </c>
      <c r="I97" s="6">
        <v>1.6957000000000001E-3</v>
      </c>
      <c r="J97" s="6">
        <v>0.17331659999999999</v>
      </c>
      <c r="K97" s="6">
        <v>0.1799637</v>
      </c>
    </row>
    <row r="98" spans="1:11" x14ac:dyDescent="0.2">
      <c r="A98" s="3">
        <v>2014</v>
      </c>
      <c r="B98" s="6">
        <v>0.16985020000000001</v>
      </c>
      <c r="C98" s="6">
        <v>1.6593999999999999E-3</v>
      </c>
      <c r="D98" s="6">
        <v>0.16662260000000001</v>
      </c>
      <c r="E98" s="6">
        <v>0.17312739999999999</v>
      </c>
      <c r="G98" s="3">
        <v>2014</v>
      </c>
      <c r="H98" s="6">
        <v>0.1724599</v>
      </c>
      <c r="I98" s="6">
        <v>1.7086E-3</v>
      </c>
      <c r="J98" s="6">
        <v>0.16913690000000001</v>
      </c>
      <c r="K98" s="6">
        <v>0.1758344</v>
      </c>
    </row>
    <row r="99" spans="1:11" x14ac:dyDescent="0.2">
      <c r="A99" s="3">
        <v>2015</v>
      </c>
      <c r="B99" s="6">
        <v>0.18170910000000001</v>
      </c>
      <c r="C99" s="6">
        <v>1.6938999999999999E-3</v>
      </c>
      <c r="D99" s="6">
        <v>0.17841270000000001</v>
      </c>
      <c r="E99" s="6">
        <v>0.18505269999999999</v>
      </c>
      <c r="G99" s="3">
        <v>2015</v>
      </c>
      <c r="H99" s="6">
        <v>0.1643773</v>
      </c>
      <c r="I99" s="6">
        <v>1.6764E-3</v>
      </c>
      <c r="J99" s="6">
        <v>0.16111790000000001</v>
      </c>
      <c r="K99" s="6">
        <v>0.16768949999999999</v>
      </c>
    </row>
    <row r="100" spans="1:11" x14ac:dyDescent="0.2">
      <c r="A100" s="3">
        <v>2016</v>
      </c>
      <c r="B100" s="6">
        <v>0.18046870000000001</v>
      </c>
      <c r="C100" s="6">
        <v>1.7225999999999999E-3</v>
      </c>
      <c r="D100" s="6">
        <v>0.177117</v>
      </c>
      <c r="E100" s="6">
        <v>0.18386959999999999</v>
      </c>
      <c r="G100" s="3">
        <v>2016</v>
      </c>
      <c r="H100" s="6">
        <v>0.16888420000000001</v>
      </c>
      <c r="I100" s="6">
        <v>1.7334E-3</v>
      </c>
      <c r="J100" s="6">
        <v>0.16551399999999999</v>
      </c>
      <c r="K100" s="6">
        <v>0.17230889999999999</v>
      </c>
    </row>
    <row r="103" spans="1:11" x14ac:dyDescent="0.2">
      <c r="A103" s="1" t="s">
        <v>14</v>
      </c>
      <c r="G103" s="1" t="s">
        <v>15</v>
      </c>
    </row>
    <row r="105" spans="1:11" x14ac:dyDescent="0.2">
      <c r="A105" s="8" t="s">
        <v>5</v>
      </c>
      <c r="B105" s="8" t="s">
        <v>0</v>
      </c>
      <c r="C105" s="8" t="s">
        <v>1</v>
      </c>
      <c r="D105" s="8" t="s">
        <v>2</v>
      </c>
      <c r="E105" s="8" t="s">
        <v>3</v>
      </c>
      <c r="G105" s="8" t="s">
        <v>5</v>
      </c>
      <c r="H105" s="8" t="s">
        <v>0</v>
      </c>
      <c r="I105" s="8" t="s">
        <v>1</v>
      </c>
      <c r="J105" s="8" t="s">
        <v>2</v>
      </c>
      <c r="K105" s="8" t="s">
        <v>3</v>
      </c>
    </row>
    <row r="106" spans="1:11" x14ac:dyDescent="0.2">
      <c r="A106" s="3">
        <v>2005</v>
      </c>
      <c r="B106" s="6">
        <v>0.1451162</v>
      </c>
      <c r="C106" s="6">
        <v>1.5395000000000001E-3</v>
      </c>
      <c r="D106" s="6">
        <v>0.1421249</v>
      </c>
      <c r="E106" s="6">
        <v>0.14815970000000001</v>
      </c>
      <c r="G106" s="3">
        <v>2005</v>
      </c>
      <c r="H106" s="6">
        <v>8.9474399999999996E-2</v>
      </c>
      <c r="I106" s="6">
        <v>1.2489000000000001E-3</v>
      </c>
      <c r="J106" s="6">
        <v>8.7056499999999995E-2</v>
      </c>
      <c r="K106" s="6">
        <v>9.1952699999999998E-2</v>
      </c>
    </row>
    <row r="107" spans="1:11" x14ac:dyDescent="0.2">
      <c r="A107" s="3">
        <v>2006</v>
      </c>
      <c r="B107" s="6">
        <v>0.13929949999999999</v>
      </c>
      <c r="C107" s="6">
        <v>1.5458E-3</v>
      </c>
      <c r="D107" s="6">
        <v>0.13629740000000001</v>
      </c>
      <c r="E107" s="6">
        <v>0.14235690000000001</v>
      </c>
      <c r="G107" s="3">
        <v>2006</v>
      </c>
      <c r="H107" s="6">
        <v>9.4740000000000005E-2</v>
      </c>
      <c r="I107" s="6">
        <v>1.2978E-3</v>
      </c>
      <c r="J107" s="6">
        <v>9.2226799999999998E-2</v>
      </c>
      <c r="K107" s="6">
        <v>9.7314399999999995E-2</v>
      </c>
    </row>
    <row r="108" spans="1:11" x14ac:dyDescent="0.2">
      <c r="A108" s="3">
        <v>2007</v>
      </c>
      <c r="B108" s="6">
        <v>0.13482140000000001</v>
      </c>
      <c r="C108" s="6">
        <v>1.5709999999999999E-3</v>
      </c>
      <c r="D108" s="6">
        <v>0.131772</v>
      </c>
      <c r="E108" s="6">
        <v>0.1379302</v>
      </c>
      <c r="G108" s="3">
        <v>2007</v>
      </c>
      <c r="H108" s="6">
        <v>8.7484800000000001E-2</v>
      </c>
      <c r="I108" s="6">
        <v>1.279E-3</v>
      </c>
      <c r="J108" s="6">
        <v>8.5010199999999994E-2</v>
      </c>
      <c r="K108" s="6">
        <v>9.0024300000000002E-2</v>
      </c>
    </row>
    <row r="109" spans="1:11" x14ac:dyDescent="0.2">
      <c r="A109" s="3">
        <v>2008</v>
      </c>
      <c r="B109" s="6">
        <v>0.13063630000000001</v>
      </c>
      <c r="C109" s="6">
        <v>1.562E-3</v>
      </c>
      <c r="D109" s="6">
        <v>0.1276051</v>
      </c>
      <c r="E109" s="6">
        <v>0.1337284</v>
      </c>
      <c r="G109" s="3">
        <v>2008</v>
      </c>
      <c r="H109" s="6">
        <v>8.6945300000000003E-2</v>
      </c>
      <c r="I109" s="6">
        <v>1.3148000000000001E-3</v>
      </c>
      <c r="J109" s="6">
        <v>8.4402699999999997E-2</v>
      </c>
      <c r="K109" s="6">
        <v>8.9556999999999998E-2</v>
      </c>
    </row>
    <row r="110" spans="1:11" x14ac:dyDescent="0.2">
      <c r="A110" s="3">
        <v>2009</v>
      </c>
      <c r="B110" s="6">
        <v>0.1379118</v>
      </c>
      <c r="C110" s="6">
        <v>1.586E-3</v>
      </c>
      <c r="D110" s="6">
        <v>0.1348327</v>
      </c>
      <c r="E110" s="6">
        <v>0.1410498</v>
      </c>
      <c r="G110" s="3">
        <v>2009</v>
      </c>
      <c r="H110" s="6">
        <v>8.1237699999999996E-2</v>
      </c>
      <c r="I110" s="6">
        <v>1.2419E-3</v>
      </c>
      <c r="J110" s="6">
        <v>7.8836600000000007E-2</v>
      </c>
      <c r="K110" s="6">
        <v>8.3705399999999999E-2</v>
      </c>
    </row>
    <row r="111" spans="1:11" x14ac:dyDescent="0.2">
      <c r="A111" s="3">
        <v>2010</v>
      </c>
      <c r="B111" s="6">
        <v>0.14089889999999999</v>
      </c>
      <c r="C111" s="6">
        <v>1.6072E-3</v>
      </c>
      <c r="D111" s="6">
        <v>0.13777829999999999</v>
      </c>
      <c r="E111" s="6">
        <v>0.1440784</v>
      </c>
      <c r="G111" s="3">
        <v>2010</v>
      </c>
      <c r="H111" s="6">
        <v>8.4516999999999995E-2</v>
      </c>
      <c r="I111" s="6">
        <v>1.2754999999999999E-3</v>
      </c>
      <c r="J111" s="6">
        <v>8.2050499999999998E-2</v>
      </c>
      <c r="K111" s="6">
        <v>8.7050699999999995E-2</v>
      </c>
    </row>
    <row r="112" spans="1:11" x14ac:dyDescent="0.2">
      <c r="A112" s="3">
        <v>2011</v>
      </c>
      <c r="B112" s="6">
        <v>0.15159049999999999</v>
      </c>
      <c r="C112" s="6">
        <v>1.5996999999999999E-3</v>
      </c>
      <c r="D112" s="6">
        <v>0.14848169999999999</v>
      </c>
      <c r="E112" s="6">
        <v>0.15475269999999999</v>
      </c>
      <c r="G112" s="3">
        <v>2011</v>
      </c>
      <c r="H112" s="6">
        <v>9.0661000000000005E-2</v>
      </c>
      <c r="I112" s="6">
        <v>1.263E-3</v>
      </c>
      <c r="J112" s="6">
        <v>8.82159E-2</v>
      </c>
      <c r="K112" s="6">
        <v>9.3167E-2</v>
      </c>
    </row>
    <row r="113" spans="1:11" x14ac:dyDescent="0.2">
      <c r="A113" s="3">
        <v>2012</v>
      </c>
      <c r="B113" s="6">
        <v>0.15582670000000001</v>
      </c>
      <c r="C113" s="6">
        <v>1.6711E-3</v>
      </c>
      <c r="D113" s="6">
        <v>0.1525794</v>
      </c>
      <c r="E113" s="6">
        <v>0.1591301</v>
      </c>
      <c r="G113" s="3">
        <v>2012</v>
      </c>
      <c r="H113" s="6">
        <v>9.2145699999999997E-2</v>
      </c>
      <c r="I113" s="6">
        <v>1.3140000000000001E-3</v>
      </c>
      <c r="J113" s="6">
        <v>8.9602399999999999E-2</v>
      </c>
      <c r="K113" s="6">
        <v>9.4753599999999993E-2</v>
      </c>
    </row>
    <row r="114" spans="1:11" x14ac:dyDescent="0.2">
      <c r="A114" s="3">
        <v>2013</v>
      </c>
      <c r="B114" s="6">
        <v>0.16373019999999999</v>
      </c>
      <c r="C114" s="6">
        <v>1.6823999999999999E-3</v>
      </c>
      <c r="D114" s="6">
        <v>0.1604595</v>
      </c>
      <c r="E114" s="6">
        <v>0.16705439999999999</v>
      </c>
      <c r="G114" s="3">
        <v>2013</v>
      </c>
      <c r="H114" s="6">
        <v>9.0836299999999995E-2</v>
      </c>
      <c r="I114" s="6">
        <v>1.2911000000000001E-3</v>
      </c>
      <c r="J114" s="6">
        <v>8.8337399999999996E-2</v>
      </c>
      <c r="K114" s="6">
        <v>9.3398700000000001E-2</v>
      </c>
    </row>
    <row r="115" spans="1:11" x14ac:dyDescent="0.2">
      <c r="A115" s="3">
        <v>2014</v>
      </c>
      <c r="B115" s="6">
        <v>0.15406420000000001</v>
      </c>
      <c r="C115" s="6">
        <v>1.6676E-3</v>
      </c>
      <c r="D115" s="6">
        <v>0.15082409999999999</v>
      </c>
      <c r="E115" s="6">
        <v>0.1573611</v>
      </c>
      <c r="G115" s="3">
        <v>2014</v>
      </c>
      <c r="H115" s="6">
        <v>9.5702400000000007E-2</v>
      </c>
      <c r="I115" s="6">
        <v>1.3414E-3</v>
      </c>
      <c r="J115" s="6">
        <v>9.3105300000000002E-2</v>
      </c>
      <c r="K115" s="6">
        <v>9.8364099999999996E-2</v>
      </c>
    </row>
    <row r="116" spans="1:11" x14ac:dyDescent="0.2">
      <c r="A116" s="3">
        <v>2015</v>
      </c>
      <c r="B116" s="6">
        <v>0.14861240000000001</v>
      </c>
      <c r="C116" s="6">
        <v>1.6595E-3</v>
      </c>
      <c r="D116" s="6">
        <v>0.1453892</v>
      </c>
      <c r="E116" s="6">
        <v>0.15189449999999999</v>
      </c>
      <c r="G116" s="3">
        <v>2015</v>
      </c>
      <c r="H116" s="6">
        <v>9.7392500000000007E-2</v>
      </c>
      <c r="I116" s="6">
        <v>1.3714E-3</v>
      </c>
      <c r="J116" s="6">
        <v>9.4737399999999999E-2</v>
      </c>
      <c r="K116" s="6">
        <v>0.1001137</v>
      </c>
    </row>
    <row r="117" spans="1:11" x14ac:dyDescent="0.2">
      <c r="A117" s="3">
        <v>2016</v>
      </c>
      <c r="B117" s="6">
        <v>0.14961730000000001</v>
      </c>
      <c r="C117" s="6">
        <v>1.6942000000000001E-3</v>
      </c>
      <c r="D117" s="6">
        <v>0.14632700000000001</v>
      </c>
      <c r="E117" s="6">
        <v>0.1529683</v>
      </c>
      <c r="G117" s="3">
        <v>2016</v>
      </c>
      <c r="H117" s="6">
        <v>9.0323000000000001E-2</v>
      </c>
      <c r="I117" s="6">
        <v>1.3487E-3</v>
      </c>
      <c r="J117" s="6">
        <v>8.7714100000000003E-2</v>
      </c>
      <c r="K117" s="6">
        <v>9.3001500000000001E-2</v>
      </c>
    </row>
    <row r="121" spans="1:11" x14ac:dyDescent="0.2">
      <c r="A121" s="1" t="s">
        <v>16</v>
      </c>
      <c r="G121" s="1" t="s">
        <v>17</v>
      </c>
    </row>
    <row r="123" spans="1:11" x14ac:dyDescent="0.2">
      <c r="A123" s="8" t="s">
        <v>5</v>
      </c>
      <c r="B123" s="8" t="s">
        <v>0</v>
      </c>
      <c r="C123" s="8" t="s">
        <v>1</v>
      </c>
      <c r="D123" s="8" t="s">
        <v>2</v>
      </c>
      <c r="E123" s="8" t="s">
        <v>3</v>
      </c>
      <c r="G123" s="8" t="s">
        <v>5</v>
      </c>
      <c r="H123" s="8" t="s">
        <v>0</v>
      </c>
      <c r="I123" s="8" t="s">
        <v>1</v>
      </c>
      <c r="J123" s="8" t="s">
        <v>2</v>
      </c>
      <c r="K123" s="8" t="s">
        <v>3</v>
      </c>
    </row>
    <row r="124" spans="1:11" x14ac:dyDescent="0.2">
      <c r="A124" s="3">
        <v>2005</v>
      </c>
      <c r="B124" s="6">
        <v>0.1318135</v>
      </c>
      <c r="C124" s="6">
        <v>1.4802999999999999E-3</v>
      </c>
      <c r="D124" s="6">
        <v>0.1289392</v>
      </c>
      <c r="E124" s="6">
        <v>0.134742</v>
      </c>
      <c r="G124" s="3">
        <v>2005</v>
      </c>
      <c r="H124" s="6">
        <v>5.2421799999999998E-2</v>
      </c>
      <c r="I124" s="6">
        <v>1.0058000000000001E-3</v>
      </c>
      <c r="J124" s="6">
        <v>5.0485200000000001E-2</v>
      </c>
      <c r="K124" s="6">
        <v>5.4428499999999998E-2</v>
      </c>
    </row>
    <row r="125" spans="1:11" x14ac:dyDescent="0.2">
      <c r="A125" s="3">
        <v>2006</v>
      </c>
      <c r="B125" s="6">
        <v>0.1276495</v>
      </c>
      <c r="C125" s="6">
        <v>1.4811E-3</v>
      </c>
      <c r="D125" s="6">
        <v>0.1247746</v>
      </c>
      <c r="E125" s="6">
        <v>0.13058069999999999</v>
      </c>
      <c r="G125" s="3">
        <v>2006</v>
      </c>
      <c r="H125" s="6">
        <v>5.2452400000000003E-2</v>
      </c>
      <c r="I125" s="6">
        <v>1.0141E-3</v>
      </c>
      <c r="J125" s="6">
        <v>5.0500000000000003E-2</v>
      </c>
      <c r="K125" s="6">
        <v>5.4475999999999997E-2</v>
      </c>
    </row>
    <row r="126" spans="1:11" x14ac:dyDescent="0.2">
      <c r="A126" s="3">
        <v>2007</v>
      </c>
      <c r="B126" s="6">
        <v>0.1252924</v>
      </c>
      <c r="C126" s="6">
        <v>1.474E-3</v>
      </c>
      <c r="D126" s="6">
        <v>0.12243179999999999</v>
      </c>
      <c r="E126" s="6">
        <v>0.12821009999999999</v>
      </c>
      <c r="G126" s="3">
        <v>2007</v>
      </c>
      <c r="H126" s="6">
        <v>5.07272E-2</v>
      </c>
      <c r="I126" s="6">
        <v>1.0173999999999999E-3</v>
      </c>
      <c r="J126" s="6">
        <v>4.8769800000000002E-2</v>
      </c>
      <c r="K126" s="6">
        <v>5.2758800000000002E-2</v>
      </c>
    </row>
    <row r="127" spans="1:11" x14ac:dyDescent="0.2">
      <c r="A127" s="3">
        <v>2008</v>
      </c>
      <c r="B127" s="6">
        <v>0.1246565</v>
      </c>
      <c r="C127" s="6">
        <v>1.5321E-3</v>
      </c>
      <c r="D127" s="6">
        <v>0.1216845</v>
      </c>
      <c r="E127" s="6">
        <v>0.12769050000000001</v>
      </c>
      <c r="G127" s="3">
        <v>2008</v>
      </c>
      <c r="H127" s="6">
        <v>4.91966E-2</v>
      </c>
      <c r="I127" s="6">
        <v>1.023E-3</v>
      </c>
      <c r="J127" s="6">
        <v>4.7229899999999998E-2</v>
      </c>
      <c r="K127" s="6">
        <v>5.1240899999999999E-2</v>
      </c>
    </row>
    <row r="128" spans="1:11" x14ac:dyDescent="0.2">
      <c r="A128" s="3">
        <v>2009</v>
      </c>
      <c r="B128" s="6">
        <v>0.1192468</v>
      </c>
      <c r="C128" s="6">
        <v>1.4671E-3</v>
      </c>
      <c r="D128" s="6">
        <v>0.1164012</v>
      </c>
      <c r="E128" s="6">
        <v>0.12215230000000001</v>
      </c>
      <c r="G128" s="3">
        <v>2009</v>
      </c>
      <c r="H128" s="6">
        <v>4.67686E-2</v>
      </c>
      <c r="I128" s="6">
        <v>9.5540000000000002E-4</v>
      </c>
      <c r="J128" s="6">
        <v>4.4931400000000003E-2</v>
      </c>
      <c r="K128" s="6">
        <v>4.8677100000000001E-2</v>
      </c>
    </row>
    <row r="129" spans="1:11" x14ac:dyDescent="0.2">
      <c r="A129" s="3">
        <v>2010</v>
      </c>
      <c r="B129" s="6">
        <v>0.1099956</v>
      </c>
      <c r="C129" s="6">
        <v>1.4147000000000001E-3</v>
      </c>
      <c r="D129" s="6">
        <v>0.1072533</v>
      </c>
      <c r="E129" s="6">
        <v>0.1127992</v>
      </c>
      <c r="G129" s="3">
        <v>2010</v>
      </c>
      <c r="H129" s="6">
        <v>4.4523500000000001E-2</v>
      </c>
      <c r="I129" s="6">
        <v>9.4269999999999998E-4</v>
      </c>
      <c r="J129" s="6">
        <v>4.2711899999999997E-2</v>
      </c>
      <c r="K129" s="6">
        <v>4.6408199999999997E-2</v>
      </c>
    </row>
    <row r="130" spans="1:11" x14ac:dyDescent="0.2">
      <c r="A130" s="3">
        <v>2011</v>
      </c>
      <c r="B130" s="6">
        <v>0.1079615</v>
      </c>
      <c r="C130" s="6">
        <v>1.3376E-3</v>
      </c>
      <c r="D130" s="6">
        <v>0.10536760000000001</v>
      </c>
      <c r="E130" s="6">
        <v>0.1106113</v>
      </c>
      <c r="G130" s="3">
        <v>2011</v>
      </c>
      <c r="H130" s="6">
        <v>4.5883300000000002E-2</v>
      </c>
      <c r="I130" s="6">
        <v>9.4309999999999999E-4</v>
      </c>
      <c r="J130" s="6">
        <v>4.4069900000000002E-2</v>
      </c>
      <c r="K130" s="6">
        <v>4.77676E-2</v>
      </c>
    </row>
    <row r="131" spans="1:11" x14ac:dyDescent="0.2">
      <c r="A131" s="3">
        <v>2012</v>
      </c>
      <c r="B131" s="6">
        <v>0.1133546</v>
      </c>
      <c r="C131" s="6">
        <v>1.4233E-3</v>
      </c>
      <c r="D131" s="6">
        <v>0.1105947</v>
      </c>
      <c r="E131" s="6">
        <v>0.1161744</v>
      </c>
      <c r="G131" s="3">
        <v>2012</v>
      </c>
      <c r="H131" s="6">
        <v>4.3958999999999998E-2</v>
      </c>
      <c r="I131" s="6">
        <v>9.2960000000000004E-4</v>
      </c>
      <c r="J131" s="6">
        <v>4.2172500000000002E-2</v>
      </c>
      <c r="K131" s="6">
        <v>4.5817400000000001E-2</v>
      </c>
    </row>
    <row r="132" spans="1:11" x14ac:dyDescent="0.2">
      <c r="A132" s="3">
        <v>2013</v>
      </c>
      <c r="B132" s="6">
        <v>0.11825049999999999</v>
      </c>
      <c r="C132" s="6">
        <v>1.4388999999999999E-3</v>
      </c>
      <c r="D132" s="6">
        <v>0.1154594</v>
      </c>
      <c r="E132" s="6">
        <v>0.1210999</v>
      </c>
      <c r="G132" s="3">
        <v>2013</v>
      </c>
      <c r="H132" s="6">
        <v>4.0687599999999997E-2</v>
      </c>
      <c r="I132" s="6">
        <v>8.8210000000000003E-4</v>
      </c>
      <c r="J132" s="6">
        <v>3.8993399999999998E-2</v>
      </c>
      <c r="K132" s="6">
        <v>4.24521E-2</v>
      </c>
    </row>
    <row r="133" spans="1:11" x14ac:dyDescent="0.2">
      <c r="A133" s="3">
        <v>2014</v>
      </c>
      <c r="B133" s="6">
        <v>0.123544</v>
      </c>
      <c r="C133" s="6">
        <v>1.5051000000000001E-3</v>
      </c>
      <c r="D133" s="6">
        <v>0.1206242</v>
      </c>
      <c r="E133" s="6">
        <v>0.12652430000000001</v>
      </c>
      <c r="G133" s="3">
        <v>2014</v>
      </c>
      <c r="H133" s="6">
        <v>4.2252499999999998E-2</v>
      </c>
      <c r="I133" s="6">
        <v>9.2179999999999996E-4</v>
      </c>
      <c r="J133" s="6">
        <v>4.0482200000000003E-2</v>
      </c>
      <c r="K133" s="6">
        <v>4.40966E-2</v>
      </c>
    </row>
    <row r="134" spans="1:11" x14ac:dyDescent="0.2">
      <c r="A134" s="3">
        <v>2015</v>
      </c>
      <c r="B134" s="6">
        <v>0.1266853</v>
      </c>
      <c r="C134" s="6">
        <v>1.5185000000000001E-3</v>
      </c>
      <c r="D134" s="6">
        <v>0.1237389</v>
      </c>
      <c r="E134" s="6">
        <v>0.12969149999999999</v>
      </c>
      <c r="G134" s="3">
        <v>2015</v>
      </c>
      <c r="H134" s="6">
        <v>4.3411699999999998E-2</v>
      </c>
      <c r="I134" s="6">
        <v>9.5009999999999995E-4</v>
      </c>
      <c r="J134" s="6">
        <v>4.1587199999999998E-2</v>
      </c>
      <c r="K134" s="6">
        <v>4.5312600000000001E-2</v>
      </c>
    </row>
    <row r="135" spans="1:11" x14ac:dyDescent="0.2">
      <c r="A135" s="3">
        <v>2016</v>
      </c>
      <c r="B135" s="6">
        <v>0.1261631</v>
      </c>
      <c r="C135" s="6">
        <v>1.5311999999999999E-3</v>
      </c>
      <c r="D135" s="6">
        <v>0.1231925</v>
      </c>
      <c r="E135" s="6">
        <v>0.1291948</v>
      </c>
      <c r="G135" s="3">
        <v>2016</v>
      </c>
      <c r="H135" s="6">
        <v>4.38454E-2</v>
      </c>
      <c r="I135" s="6">
        <v>9.6759999999999999E-4</v>
      </c>
      <c r="J135" s="6">
        <v>4.19876E-2</v>
      </c>
      <c r="K135" s="6">
        <v>4.57814E-2</v>
      </c>
    </row>
  </sheetData>
  <pageMargins left="0.25" right="0.25" top="0.75" bottom="0.75" header="0.3" footer="0.3"/>
  <pageSetup orientation="portrait" r:id="rId1"/>
  <rowBreaks count="2" manualBreakCount="2">
    <brk id="50" max="16383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workbookViewId="0">
      <selection activeCell="A10" sqref="A10"/>
    </sheetView>
  </sheetViews>
  <sheetFormatPr defaultColWidth="8.85546875" defaultRowHeight="12" x14ac:dyDescent="0.2"/>
  <cols>
    <col min="1" max="1" width="8.85546875" style="2"/>
    <col min="2" max="2" width="12.140625" style="2" bestFit="1" customWidth="1"/>
    <col min="3" max="3" width="10.85546875" style="2" customWidth="1"/>
    <col min="4" max="4" width="13.140625" style="2" bestFit="1" customWidth="1"/>
    <col min="5" max="5" width="8.85546875" style="2"/>
    <col min="6" max="6" width="1.85546875" style="2" customWidth="1"/>
    <col min="7" max="16384" width="8.85546875" style="2"/>
  </cols>
  <sheetData>
    <row r="1" spans="1:7" ht="0.75" customHeight="1" x14ac:dyDescent="0.2"/>
    <row r="2" spans="1:7" hidden="1" x14ac:dyDescent="0.2"/>
    <row r="3" spans="1:7" hidden="1" x14ac:dyDescent="0.2"/>
    <row r="4" spans="1:7" hidden="1" x14ac:dyDescent="0.2"/>
    <row r="5" spans="1:7" hidden="1" x14ac:dyDescent="0.2"/>
    <row r="6" spans="1:7" hidden="1" x14ac:dyDescent="0.2"/>
    <row r="7" spans="1:7" hidden="1" x14ac:dyDescent="0.2"/>
    <row r="8" spans="1:7" hidden="1" x14ac:dyDescent="0.2"/>
    <row r="9" spans="1:7" x14ac:dyDescent="0.2">
      <c r="A9" s="1" t="s">
        <v>18</v>
      </c>
    </row>
    <row r="11" spans="1:7" x14ac:dyDescent="0.2">
      <c r="A11" s="8" t="s">
        <v>5</v>
      </c>
      <c r="B11" s="8" t="s">
        <v>0</v>
      </c>
      <c r="C11" s="8" t="s">
        <v>1</v>
      </c>
      <c r="D11" s="8" t="s">
        <v>2</v>
      </c>
      <c r="E11" s="8" t="s">
        <v>3</v>
      </c>
      <c r="G11" s="8" t="s">
        <v>19</v>
      </c>
    </row>
    <row r="12" spans="1:7" x14ac:dyDescent="0.2">
      <c r="A12" s="3">
        <v>2005</v>
      </c>
      <c r="B12" s="9">
        <v>754.05359999999996</v>
      </c>
      <c r="C12" s="9">
        <v>2.1760000000000002</v>
      </c>
      <c r="D12" s="9">
        <v>749.78869999999995</v>
      </c>
      <c r="E12" s="9">
        <v>758.31849999999997</v>
      </c>
      <c r="G12" s="9">
        <v>632</v>
      </c>
    </row>
    <row r="13" spans="1:7" x14ac:dyDescent="0.2">
      <c r="A13" s="3">
        <v>2006</v>
      </c>
      <c r="B13" s="9">
        <v>769.51319999999998</v>
      </c>
      <c r="C13" s="9">
        <v>2.2470819999999998</v>
      </c>
      <c r="D13" s="9">
        <v>765.10900000000004</v>
      </c>
      <c r="E13" s="9">
        <v>773.91740000000004</v>
      </c>
      <c r="G13" s="9">
        <v>647</v>
      </c>
    </row>
    <row r="14" spans="1:7" x14ac:dyDescent="0.2">
      <c r="A14" s="3">
        <v>2007</v>
      </c>
      <c r="B14" s="9">
        <v>791.64919999999995</v>
      </c>
      <c r="C14" s="9">
        <v>2.4765990000000002</v>
      </c>
      <c r="D14" s="9">
        <v>786.79510000000005</v>
      </c>
      <c r="E14" s="9">
        <v>796.50319999999999</v>
      </c>
      <c r="G14" s="9">
        <v>659</v>
      </c>
    </row>
    <row r="15" spans="1:7" x14ac:dyDescent="0.2">
      <c r="A15" s="3">
        <v>2008</v>
      </c>
      <c r="B15" s="9">
        <v>810.48090000000002</v>
      </c>
      <c r="C15" s="9">
        <v>2.5831529999999998</v>
      </c>
      <c r="D15" s="9">
        <v>805.41800000000001</v>
      </c>
      <c r="E15" s="9">
        <v>815.54380000000003</v>
      </c>
      <c r="G15" s="9">
        <v>679</v>
      </c>
    </row>
    <row r="16" spans="1:7" x14ac:dyDescent="0.2">
      <c r="A16" s="3">
        <v>2009</v>
      </c>
      <c r="B16" s="9">
        <v>813.846</v>
      </c>
      <c r="C16" s="9">
        <v>2.522389</v>
      </c>
      <c r="D16" s="9">
        <v>808.90219999999999</v>
      </c>
      <c r="E16" s="9">
        <v>818.78980000000001</v>
      </c>
      <c r="G16" s="9">
        <v>681</v>
      </c>
    </row>
    <row r="17" spans="1:7" x14ac:dyDescent="0.2">
      <c r="A17" s="3">
        <v>2010</v>
      </c>
      <c r="B17" s="9">
        <v>792.35239999999999</v>
      </c>
      <c r="C17" s="9">
        <v>2.37799</v>
      </c>
      <c r="D17" s="9">
        <v>787.69159999999999</v>
      </c>
      <c r="E17" s="9">
        <v>797.01310000000001</v>
      </c>
      <c r="G17" s="9">
        <v>667</v>
      </c>
    </row>
    <row r="18" spans="1:7" x14ac:dyDescent="0.2">
      <c r="A18" s="3">
        <v>2011</v>
      </c>
      <c r="B18" s="9">
        <v>808.30799999999999</v>
      </c>
      <c r="C18" s="9">
        <v>2.3279179999999999</v>
      </c>
      <c r="D18" s="9">
        <v>803.74540000000002</v>
      </c>
      <c r="E18" s="9">
        <v>812.87059999999997</v>
      </c>
      <c r="G18" s="9">
        <v>692</v>
      </c>
    </row>
    <row r="19" spans="1:7" x14ac:dyDescent="0.2">
      <c r="A19" s="3">
        <v>2012</v>
      </c>
      <c r="B19" s="9">
        <v>806.02750000000003</v>
      </c>
      <c r="C19" s="9">
        <v>2.4174250000000002</v>
      </c>
      <c r="D19" s="9">
        <v>801.2894</v>
      </c>
      <c r="E19" s="9">
        <v>810.76559999999995</v>
      </c>
      <c r="G19" s="9">
        <v>687</v>
      </c>
    </row>
    <row r="20" spans="1:7" x14ac:dyDescent="0.2">
      <c r="A20" s="3">
        <v>2013</v>
      </c>
      <c r="B20" s="9">
        <v>800.19690000000003</v>
      </c>
      <c r="C20" s="9">
        <v>2.410434</v>
      </c>
      <c r="D20" s="9">
        <v>795.47249999999997</v>
      </c>
      <c r="E20" s="9">
        <v>804.9212</v>
      </c>
      <c r="G20" s="9">
        <v>681</v>
      </c>
    </row>
    <row r="21" spans="1:7" x14ac:dyDescent="0.2">
      <c r="A21" s="3">
        <v>2014</v>
      </c>
      <c r="B21" s="9">
        <v>806.06029999999998</v>
      </c>
      <c r="C21" s="9">
        <v>2.4227370000000001</v>
      </c>
      <c r="D21" s="9">
        <v>801.31179999999995</v>
      </c>
      <c r="E21" s="9">
        <v>810.80880000000002</v>
      </c>
      <c r="G21" s="9">
        <v>689</v>
      </c>
    </row>
    <row r="22" spans="1:7" x14ac:dyDescent="0.2">
      <c r="A22" s="3">
        <v>2015</v>
      </c>
      <c r="B22" s="9">
        <v>824.27179999999998</v>
      </c>
      <c r="C22" s="9">
        <v>2.4981979999999999</v>
      </c>
      <c r="D22" s="9">
        <v>819.37549999999999</v>
      </c>
      <c r="E22" s="9">
        <v>829.16819999999996</v>
      </c>
      <c r="G22" s="9">
        <v>700</v>
      </c>
    </row>
    <row r="23" spans="1:7" x14ac:dyDescent="0.2">
      <c r="A23" s="3">
        <v>2016</v>
      </c>
      <c r="B23" s="9">
        <v>830.70159999999998</v>
      </c>
      <c r="C23" s="9">
        <v>2.5782210000000001</v>
      </c>
      <c r="D23" s="9">
        <v>825.64829999999995</v>
      </c>
      <c r="E23" s="9">
        <v>835.75480000000005</v>
      </c>
      <c r="G23" s="9">
        <v>701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workbookViewId="0">
      <selection activeCell="K14" sqref="K14"/>
    </sheetView>
  </sheetViews>
  <sheetFormatPr defaultColWidth="8.85546875" defaultRowHeight="12" x14ac:dyDescent="0.2"/>
  <cols>
    <col min="1" max="1" width="15.5703125" style="2" bestFit="1" customWidth="1"/>
    <col min="2" max="2" width="10.42578125" style="2" bestFit="1" customWidth="1"/>
    <col min="3" max="3" width="16" style="2" bestFit="1" customWidth="1"/>
    <col min="4" max="4" width="16.5703125" style="2" bestFit="1" customWidth="1"/>
    <col min="5" max="5" width="18.28515625" style="2" customWidth="1"/>
    <col min="6" max="6" width="8.85546875" style="2"/>
    <col min="7" max="7" width="16" style="2" bestFit="1" customWidth="1"/>
    <col min="8" max="16384" width="8.85546875" style="2"/>
  </cols>
  <sheetData>
    <row r="1" spans="1:7" ht="31.9" customHeight="1" x14ac:dyDescent="0.25">
      <c r="A1" s="25" t="s">
        <v>25</v>
      </c>
      <c r="B1" s="26"/>
      <c r="C1" s="26"/>
      <c r="E1" s="25" t="s">
        <v>22</v>
      </c>
      <c r="F1" s="25"/>
      <c r="G1" s="25"/>
    </row>
    <row r="3" spans="1:7" x14ac:dyDescent="0.2">
      <c r="A3" s="8" t="s">
        <v>20</v>
      </c>
      <c r="B3" s="8" t="s">
        <v>47</v>
      </c>
      <c r="C3" s="8" t="s">
        <v>21</v>
      </c>
      <c r="E3" s="8" t="s">
        <v>20</v>
      </c>
      <c r="F3" s="8" t="s">
        <v>47</v>
      </c>
      <c r="G3" s="8" t="s">
        <v>21</v>
      </c>
    </row>
    <row r="4" spans="1:7" x14ac:dyDescent="0.2">
      <c r="A4" s="10">
        <v>2005</v>
      </c>
      <c r="B4" s="11">
        <v>286.89999999999998</v>
      </c>
      <c r="C4" s="13">
        <v>0</v>
      </c>
      <c r="E4" s="10">
        <v>2005</v>
      </c>
      <c r="F4" s="11">
        <v>195.4</v>
      </c>
      <c r="G4" s="13">
        <v>0</v>
      </c>
    </row>
    <row r="5" spans="1:7" x14ac:dyDescent="0.2">
      <c r="A5" s="10">
        <v>2006</v>
      </c>
      <c r="B5" s="11">
        <v>296.2</v>
      </c>
      <c r="C5" s="13">
        <f>(B5/B$4)-1</f>
        <v>3.2415475775531499E-2</v>
      </c>
      <c r="E5" s="10">
        <v>2006</v>
      </c>
      <c r="F5" s="11">
        <v>206</v>
      </c>
      <c r="G5" s="13">
        <f t="shared" ref="G5:G15" si="0">(F5/F$4)-1</f>
        <v>5.4247697031729825E-2</v>
      </c>
    </row>
    <row r="6" spans="1:7" x14ac:dyDescent="0.2">
      <c r="A6" s="10">
        <v>2007</v>
      </c>
      <c r="B6" s="11">
        <v>304.60000000000002</v>
      </c>
      <c r="C6" s="13">
        <f t="shared" ref="C6:C15" si="1">(B6/B$4)-1</f>
        <v>6.1693970024398803E-2</v>
      </c>
      <c r="E6" s="10">
        <v>2007</v>
      </c>
      <c r="F6" s="11">
        <v>214.87700000000001</v>
      </c>
      <c r="G6" s="13">
        <f t="shared" si="0"/>
        <v>9.9677584442170009E-2</v>
      </c>
    </row>
    <row r="7" spans="1:7" x14ac:dyDescent="0.2">
      <c r="A7" s="10">
        <v>2008</v>
      </c>
      <c r="B7" s="11">
        <v>316.3</v>
      </c>
      <c r="C7" s="13">
        <f t="shared" si="1"/>
        <v>0.10247472987103534</v>
      </c>
      <c r="E7" s="10">
        <v>2008</v>
      </c>
      <c r="F7" s="11">
        <v>224.63499999999999</v>
      </c>
      <c r="G7" s="13">
        <f t="shared" si="0"/>
        <v>0.14961617195496402</v>
      </c>
    </row>
    <row r="8" spans="1:7" x14ac:dyDescent="0.2">
      <c r="A8" s="10">
        <v>2009</v>
      </c>
      <c r="B8" s="11">
        <v>315.2</v>
      </c>
      <c r="C8" s="13">
        <f t="shared" si="1"/>
        <v>9.8640641338445523E-2</v>
      </c>
      <c r="E8" s="10">
        <v>2009</v>
      </c>
      <c r="F8" s="11">
        <v>232.828</v>
      </c>
      <c r="G8" s="13">
        <f t="shared" si="0"/>
        <v>0.19154554759467746</v>
      </c>
    </row>
    <row r="9" spans="1:7" x14ac:dyDescent="0.2">
      <c r="A9" s="10">
        <v>2010</v>
      </c>
      <c r="B9" s="11">
        <v>320.39999999999998</v>
      </c>
      <c r="C9" s="13">
        <f t="shared" si="1"/>
        <v>0.11676542349250618</v>
      </c>
      <c r="E9" s="10">
        <v>2010</v>
      </c>
      <c r="F9" s="11">
        <v>240.43199999999999</v>
      </c>
      <c r="G9" s="13">
        <f t="shared" si="0"/>
        <v>0.23046059365404292</v>
      </c>
    </row>
    <row r="10" spans="1:7" x14ac:dyDescent="0.2">
      <c r="A10" s="10">
        <v>2011</v>
      </c>
      <c r="B10" s="11">
        <v>330.5</v>
      </c>
      <c r="C10" s="13">
        <f t="shared" si="1"/>
        <v>0.15196932729173929</v>
      </c>
      <c r="E10" s="10">
        <v>2011</v>
      </c>
      <c r="F10" s="11">
        <v>247.06399999999999</v>
      </c>
      <c r="G10" s="13">
        <f t="shared" si="0"/>
        <v>0.2644012282497441</v>
      </c>
    </row>
    <row r="11" spans="1:7" x14ac:dyDescent="0.2">
      <c r="A11" s="10">
        <v>2012</v>
      </c>
      <c r="B11" s="11">
        <v>337.5</v>
      </c>
      <c r="C11" s="13">
        <f t="shared" si="1"/>
        <v>0.17636807249912878</v>
      </c>
      <c r="E11" s="10">
        <v>2012</v>
      </c>
      <c r="F11" s="11">
        <v>253.14099999999999</v>
      </c>
      <c r="G11" s="13">
        <f t="shared" si="0"/>
        <v>0.29550153531218015</v>
      </c>
    </row>
    <row r="12" spans="1:7" x14ac:dyDescent="0.2">
      <c r="A12" s="10">
        <v>2013</v>
      </c>
      <c r="B12" s="11">
        <v>342.5</v>
      </c>
      <c r="C12" s="13">
        <f t="shared" si="1"/>
        <v>0.19379574764726404</v>
      </c>
      <c r="E12" s="10">
        <v>2013</v>
      </c>
      <c r="F12" s="11">
        <v>259.40600000000001</v>
      </c>
      <c r="G12" s="13">
        <f t="shared" si="0"/>
        <v>0.32756397134083937</v>
      </c>
    </row>
    <row r="13" spans="1:7" x14ac:dyDescent="0.2">
      <c r="A13" s="10">
        <v>2014</v>
      </c>
      <c r="B13" s="11">
        <v>348.3</v>
      </c>
      <c r="C13" s="13">
        <f t="shared" si="1"/>
        <v>0.2140118508191009</v>
      </c>
      <c r="E13" s="10">
        <v>2014</v>
      </c>
      <c r="F13" s="11">
        <v>264.87400000000002</v>
      </c>
      <c r="G13" s="13">
        <f t="shared" si="0"/>
        <v>0.35554759467758457</v>
      </c>
    </row>
    <row r="14" spans="1:7" x14ac:dyDescent="0.2">
      <c r="A14" s="10">
        <v>2015</v>
      </c>
      <c r="B14" s="11">
        <v>348.9</v>
      </c>
      <c r="C14" s="13">
        <f t="shared" si="1"/>
        <v>0.21610317183687688</v>
      </c>
      <c r="E14" s="10">
        <v>2015</v>
      </c>
      <c r="F14" s="11">
        <v>275.38099999999997</v>
      </c>
      <c r="G14" s="13">
        <f t="shared" si="0"/>
        <v>0.40931934493346955</v>
      </c>
    </row>
    <row r="15" spans="1:7" x14ac:dyDescent="0.2">
      <c r="A15" s="10">
        <v>2016</v>
      </c>
      <c r="B15" s="11">
        <v>353.4</v>
      </c>
      <c r="C15" s="13">
        <f t="shared" si="1"/>
        <v>0.23178807947019875</v>
      </c>
      <c r="E15" s="10">
        <v>2016</v>
      </c>
      <c r="F15" s="11">
        <v>283.09899999999999</v>
      </c>
      <c r="G15" s="13">
        <f t="shared" si="0"/>
        <v>0.44881780962128959</v>
      </c>
    </row>
    <row r="16" spans="1:7" ht="13.15" customHeight="1" x14ac:dyDescent="0.2"/>
    <row r="17" spans="1:5" ht="13.15" customHeight="1" x14ac:dyDescent="0.2">
      <c r="A17" s="23" t="s">
        <v>23</v>
      </c>
      <c r="E17" s="23" t="s">
        <v>24</v>
      </c>
    </row>
    <row r="18" spans="1:5" ht="13.15" customHeight="1" x14ac:dyDescent="0.2"/>
    <row r="19" spans="1:5" ht="13.15" customHeight="1" x14ac:dyDescent="0.2"/>
    <row r="21" spans="1:5" x14ac:dyDescent="0.2">
      <c r="A21" s="1" t="s">
        <v>45</v>
      </c>
    </row>
    <row r="23" spans="1:5" x14ac:dyDescent="0.2">
      <c r="A23" s="20" t="s">
        <v>5</v>
      </c>
      <c r="B23" s="21" t="s">
        <v>43</v>
      </c>
      <c r="C23" s="22" t="s">
        <v>44</v>
      </c>
      <c r="D23" s="20" t="s">
        <v>42</v>
      </c>
      <c r="E23" s="8" t="s">
        <v>21</v>
      </c>
    </row>
    <row r="24" spans="1:5" x14ac:dyDescent="0.2">
      <c r="A24" s="3">
        <v>2005</v>
      </c>
      <c r="B24" s="9">
        <v>680903844</v>
      </c>
      <c r="C24" s="4">
        <v>286908972</v>
      </c>
      <c r="D24" s="14">
        <v>2.37324</v>
      </c>
      <c r="E24" s="13">
        <f>(D24/$D$24)-1</f>
        <v>0</v>
      </c>
    </row>
    <row r="25" spans="1:5" x14ac:dyDescent="0.2">
      <c r="A25" s="3">
        <v>2006</v>
      </c>
      <c r="B25" s="9">
        <v>743944472</v>
      </c>
      <c r="C25" s="4">
        <v>301507974</v>
      </c>
      <c r="D25" s="12">
        <v>2.4674119999999999</v>
      </c>
      <c r="E25" s="13">
        <f t="shared" ref="E25:E35" si="2">(D25/$D$24)-1</f>
        <v>3.9680773963020943E-2</v>
      </c>
    </row>
    <row r="26" spans="1:5" x14ac:dyDescent="0.2">
      <c r="A26" s="3">
        <v>2007</v>
      </c>
      <c r="B26" s="9">
        <v>782627898</v>
      </c>
      <c r="C26" s="4">
        <v>300347383</v>
      </c>
      <c r="D26" s="12">
        <v>2.6057419999999998</v>
      </c>
      <c r="E26" s="13">
        <f t="shared" si="2"/>
        <v>9.7968178523874405E-2</v>
      </c>
    </row>
    <row r="27" spans="1:5" x14ac:dyDescent="0.2">
      <c r="A27" s="3">
        <v>2008</v>
      </c>
      <c r="B27" s="9">
        <v>814344843</v>
      </c>
      <c r="C27" s="4">
        <v>295553154</v>
      </c>
      <c r="D27" s="12">
        <v>2.755325</v>
      </c>
      <c r="E27" s="13">
        <f t="shared" si="2"/>
        <v>0.16099720213716262</v>
      </c>
    </row>
    <row r="28" spans="1:5" x14ac:dyDescent="0.2">
      <c r="A28" s="3">
        <v>2009</v>
      </c>
      <c r="B28" s="9">
        <v>841510668</v>
      </c>
      <c r="C28" s="4">
        <v>293526530</v>
      </c>
      <c r="D28" s="12">
        <v>2.8668979999999999</v>
      </c>
      <c r="E28" s="13">
        <f t="shared" si="2"/>
        <v>0.20801014646643412</v>
      </c>
    </row>
    <row r="29" spans="1:5" x14ac:dyDescent="0.2">
      <c r="A29" s="3">
        <v>2010</v>
      </c>
      <c r="B29" s="9">
        <v>844172638</v>
      </c>
      <c r="C29" s="4">
        <v>289584179</v>
      </c>
      <c r="D29" s="12">
        <v>2.9151199999999999</v>
      </c>
      <c r="E29" s="13">
        <f t="shared" si="2"/>
        <v>0.22832920395745893</v>
      </c>
    </row>
    <row r="30" spans="1:5" x14ac:dyDescent="0.2">
      <c r="A30" s="3">
        <v>2011</v>
      </c>
      <c r="B30" s="9">
        <v>865969395</v>
      </c>
      <c r="C30" s="4">
        <v>280146411</v>
      </c>
      <c r="D30" s="12">
        <v>3.0911309999999999</v>
      </c>
      <c r="E30" s="13">
        <f t="shared" si="2"/>
        <v>0.30249405875511948</v>
      </c>
    </row>
    <row r="31" spans="1:5" x14ac:dyDescent="0.2">
      <c r="A31" s="3">
        <v>2012</v>
      </c>
      <c r="B31" s="9">
        <v>813057329</v>
      </c>
      <c r="C31" s="4">
        <v>259869203</v>
      </c>
      <c r="D31" s="12">
        <v>3.128717</v>
      </c>
      <c r="E31" s="13">
        <f t="shared" si="2"/>
        <v>0.31833147932783867</v>
      </c>
    </row>
    <row r="32" spans="1:5" x14ac:dyDescent="0.2">
      <c r="A32" s="3">
        <v>2013</v>
      </c>
      <c r="B32" s="9">
        <v>800102515</v>
      </c>
      <c r="C32" s="4">
        <v>251492578</v>
      </c>
      <c r="D32" s="12">
        <v>3.181416</v>
      </c>
      <c r="E32" s="13">
        <f t="shared" si="2"/>
        <v>0.34053698740961713</v>
      </c>
    </row>
    <row r="33" spans="1:7" x14ac:dyDescent="0.2">
      <c r="A33" s="3">
        <v>2014</v>
      </c>
      <c r="B33" s="9">
        <v>813105726</v>
      </c>
      <c r="C33" s="4">
        <v>249484346</v>
      </c>
      <c r="D33" s="12">
        <v>3.2591450000000002</v>
      </c>
      <c r="E33" s="13">
        <f t="shared" si="2"/>
        <v>0.37328925856634809</v>
      </c>
    </row>
    <row r="34" spans="1:7" x14ac:dyDescent="0.2">
      <c r="A34" s="3">
        <v>2015</v>
      </c>
      <c r="B34" s="9">
        <v>834791529</v>
      </c>
      <c r="C34" s="4">
        <v>248269380</v>
      </c>
      <c r="D34" s="12">
        <v>3.3624420000000002</v>
      </c>
      <c r="E34" s="13">
        <f t="shared" si="2"/>
        <v>0.41681498710623455</v>
      </c>
    </row>
    <row r="35" spans="1:7" x14ac:dyDescent="0.2">
      <c r="A35" s="3">
        <v>2016</v>
      </c>
      <c r="B35" s="9">
        <v>823096207</v>
      </c>
      <c r="C35" s="4">
        <v>243894273</v>
      </c>
      <c r="D35" s="12">
        <v>3.3748070000000001</v>
      </c>
      <c r="E35" s="13">
        <f t="shared" si="2"/>
        <v>0.42202516391094025</v>
      </c>
    </row>
    <row r="40" spans="1:7" x14ac:dyDescent="0.2">
      <c r="A40" s="1" t="s">
        <v>46</v>
      </c>
    </row>
    <row r="42" spans="1:7" x14ac:dyDescent="0.2">
      <c r="A42" s="8" t="s">
        <v>5</v>
      </c>
      <c r="B42" s="8" t="s">
        <v>0</v>
      </c>
      <c r="C42" s="8" t="s">
        <v>1</v>
      </c>
      <c r="D42" s="8" t="s">
        <v>2</v>
      </c>
      <c r="E42" s="8" t="s">
        <v>3</v>
      </c>
      <c r="G42" s="8" t="s">
        <v>21</v>
      </c>
    </row>
    <row r="43" spans="1:7" x14ac:dyDescent="0.2">
      <c r="A43" s="3">
        <v>2005</v>
      </c>
      <c r="B43" s="12">
        <v>2.6774360000000001</v>
      </c>
      <c r="C43" s="12">
        <v>6.3577E-3</v>
      </c>
      <c r="D43" s="12">
        <v>2.6649759999999998</v>
      </c>
      <c r="E43" s="12">
        <v>2.6898970000000002</v>
      </c>
      <c r="G43" s="13">
        <v>0</v>
      </c>
    </row>
    <row r="44" spans="1:7" x14ac:dyDescent="0.2">
      <c r="A44" s="3">
        <v>2006</v>
      </c>
      <c r="B44" s="12">
        <v>2.7877390000000002</v>
      </c>
      <c r="C44" s="12">
        <v>7.0190000000000001E-3</v>
      </c>
      <c r="D44" s="12">
        <v>2.7739820000000002</v>
      </c>
      <c r="E44" s="12">
        <v>2.8014960000000002</v>
      </c>
      <c r="G44" s="13">
        <f t="shared" ref="G44:G54" si="3">(B44/B$43)-1</f>
        <v>4.1197249906253619E-2</v>
      </c>
    </row>
    <row r="45" spans="1:7" x14ac:dyDescent="0.2">
      <c r="A45" s="3">
        <v>2007</v>
      </c>
      <c r="B45" s="12">
        <v>2.9285139999999998</v>
      </c>
      <c r="C45" s="12">
        <v>7.9529000000000006E-3</v>
      </c>
      <c r="D45" s="12">
        <v>2.9129269999999998</v>
      </c>
      <c r="E45" s="12">
        <v>2.944102</v>
      </c>
      <c r="G45" s="13">
        <f t="shared" si="3"/>
        <v>9.3775537491838978E-2</v>
      </c>
    </row>
    <row r="46" spans="1:7" x14ac:dyDescent="0.2">
      <c r="A46" s="3">
        <v>2008</v>
      </c>
      <c r="B46" s="12">
        <v>3.088241</v>
      </c>
      <c r="C46" s="12">
        <v>8.0963000000000007E-3</v>
      </c>
      <c r="D46" s="12">
        <v>3.0723729999999998</v>
      </c>
      <c r="E46" s="12">
        <v>3.1041099999999999</v>
      </c>
      <c r="G46" s="13">
        <f t="shared" si="3"/>
        <v>0.15343223890318947</v>
      </c>
    </row>
    <row r="47" spans="1:7" x14ac:dyDescent="0.2">
      <c r="A47" s="3">
        <v>2009</v>
      </c>
      <c r="B47" s="12">
        <v>3.2277529999999999</v>
      </c>
      <c r="C47" s="12">
        <v>8.0360999999999991E-3</v>
      </c>
      <c r="D47" s="12">
        <v>3.2120030000000002</v>
      </c>
      <c r="E47" s="12">
        <v>3.2435040000000002</v>
      </c>
      <c r="G47" s="13">
        <f t="shared" si="3"/>
        <v>0.20553880652982914</v>
      </c>
    </row>
    <row r="48" spans="1:7" x14ac:dyDescent="0.2">
      <c r="A48" s="3">
        <v>2010</v>
      </c>
      <c r="B48" s="12">
        <v>3.2962280000000002</v>
      </c>
      <c r="C48" s="12">
        <v>8.1936999999999999E-3</v>
      </c>
      <c r="D48" s="12">
        <v>3.2801680000000002</v>
      </c>
      <c r="E48" s="12">
        <v>3.312287</v>
      </c>
      <c r="G48" s="13">
        <f t="shared" si="3"/>
        <v>0.2311136475344322</v>
      </c>
    </row>
    <row r="49" spans="1:7" x14ac:dyDescent="0.2">
      <c r="A49" s="3">
        <v>2011</v>
      </c>
      <c r="B49" s="12">
        <v>3.570608</v>
      </c>
      <c r="C49" s="12">
        <v>9.5230999999999996E-3</v>
      </c>
      <c r="D49" s="12">
        <v>3.5519430000000001</v>
      </c>
      <c r="E49" s="12">
        <v>3.5892729999999999</v>
      </c>
      <c r="G49" s="13">
        <f t="shared" si="3"/>
        <v>0.33359228754674231</v>
      </c>
    </row>
    <row r="50" spans="1:7" x14ac:dyDescent="0.2">
      <c r="A50" s="3">
        <v>2012</v>
      </c>
      <c r="B50" s="12">
        <v>3.6072380000000002</v>
      </c>
      <c r="C50" s="12">
        <v>9.0664999999999999E-3</v>
      </c>
      <c r="D50" s="12">
        <v>3.5894680000000001</v>
      </c>
      <c r="E50" s="12">
        <v>3.6250079999999998</v>
      </c>
      <c r="G50" s="13">
        <f t="shared" si="3"/>
        <v>0.34727328683113257</v>
      </c>
    </row>
    <row r="51" spans="1:7" x14ac:dyDescent="0.2">
      <c r="A51" s="3">
        <v>2013</v>
      </c>
      <c r="B51" s="12">
        <v>3.654744</v>
      </c>
      <c r="C51" s="12">
        <v>9.0177E-3</v>
      </c>
      <c r="D51" s="12">
        <v>3.6370689999999999</v>
      </c>
      <c r="E51" s="12">
        <v>3.672418</v>
      </c>
      <c r="G51" s="13">
        <f t="shared" si="3"/>
        <v>0.36501638134394243</v>
      </c>
    </row>
    <row r="52" spans="1:7" x14ac:dyDescent="0.2">
      <c r="A52" s="3">
        <v>2014</v>
      </c>
      <c r="B52" s="12">
        <v>3.7189570000000001</v>
      </c>
      <c r="C52" s="12">
        <v>8.8152000000000005E-3</v>
      </c>
      <c r="D52" s="12">
        <v>3.7016800000000001</v>
      </c>
      <c r="E52" s="12">
        <v>3.7362350000000002</v>
      </c>
      <c r="G52" s="13">
        <f t="shared" si="3"/>
        <v>0.3889994009193869</v>
      </c>
    </row>
    <row r="53" spans="1:7" x14ac:dyDescent="0.2">
      <c r="A53" s="3">
        <v>2015</v>
      </c>
      <c r="B53" s="12">
        <v>3.852652</v>
      </c>
      <c r="C53" s="12">
        <v>9.7997999999999991E-3</v>
      </c>
      <c r="D53" s="12">
        <v>3.8334450000000002</v>
      </c>
      <c r="E53" s="12">
        <v>3.8718590000000002</v>
      </c>
      <c r="G53" s="13">
        <f t="shared" si="3"/>
        <v>0.43893336759496759</v>
      </c>
    </row>
    <row r="54" spans="1:7" x14ac:dyDescent="0.2">
      <c r="A54" s="3">
        <v>2016</v>
      </c>
      <c r="B54" s="12">
        <v>3.8800889999999999</v>
      </c>
      <c r="C54" s="12">
        <v>9.9675000000000007E-3</v>
      </c>
      <c r="D54" s="12">
        <v>3.8605529999999999</v>
      </c>
      <c r="E54" s="12">
        <v>3.8996249999999999</v>
      </c>
      <c r="G54" s="13">
        <f t="shared" si="3"/>
        <v>0.44918085810454467</v>
      </c>
    </row>
  </sheetData>
  <mergeCells count="2">
    <mergeCell ref="E1:G1"/>
    <mergeCell ref="A1:C1"/>
  </mergeCells>
  <hyperlinks>
    <hyperlink ref="A17" r:id="rId1"/>
    <hyperlink ref="E17" r:id="rId2"/>
  </hyperlinks>
  <pageMargins left="0.25" right="0.25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workbookViewId="0">
      <selection activeCell="J18" sqref="J18"/>
    </sheetView>
  </sheetViews>
  <sheetFormatPr defaultColWidth="8.85546875" defaultRowHeight="12" x14ac:dyDescent="0.2"/>
  <cols>
    <col min="1" max="1" width="8.85546875" style="2"/>
    <col min="2" max="5" width="17" style="2" customWidth="1"/>
    <col min="6" max="6" width="1.85546875" style="2" customWidth="1"/>
    <col min="7" max="16384" width="8.85546875" style="2"/>
  </cols>
  <sheetData>
    <row r="1" spans="1:10" x14ac:dyDescent="0.2">
      <c r="A1" s="1" t="s">
        <v>27</v>
      </c>
    </row>
    <row r="3" spans="1:10" x14ac:dyDescent="0.2">
      <c r="A3" s="8" t="s">
        <v>5</v>
      </c>
      <c r="B3" s="8" t="s">
        <v>0</v>
      </c>
      <c r="C3" s="8" t="s">
        <v>1</v>
      </c>
      <c r="D3" s="8" t="s">
        <v>2</v>
      </c>
      <c r="E3" s="8" t="s">
        <v>3</v>
      </c>
      <c r="G3" s="8" t="s">
        <v>19</v>
      </c>
    </row>
    <row r="4" spans="1:10" x14ac:dyDescent="0.2">
      <c r="A4" s="3">
        <v>2005</v>
      </c>
      <c r="B4" s="12">
        <v>3.1724549999999998</v>
      </c>
      <c r="C4" s="12">
        <v>1.07428E-2</v>
      </c>
      <c r="D4" s="12">
        <v>3.1513990000000001</v>
      </c>
      <c r="E4" s="12">
        <v>3.1935099999999998</v>
      </c>
      <c r="G4" s="14">
        <v>2.66</v>
      </c>
    </row>
    <row r="5" spans="1:10" x14ac:dyDescent="0.2">
      <c r="A5" s="3">
        <v>2006</v>
      </c>
      <c r="B5" s="12">
        <v>3.2070460000000001</v>
      </c>
      <c r="C5" s="12">
        <v>1.02189E-2</v>
      </c>
      <c r="D5" s="12">
        <v>3.187017</v>
      </c>
      <c r="E5" s="12">
        <v>3.2270750000000001</v>
      </c>
      <c r="G5" s="12">
        <v>2.67</v>
      </c>
    </row>
    <row r="6" spans="1:10" x14ac:dyDescent="0.2">
      <c r="A6" s="3">
        <v>2007</v>
      </c>
      <c r="B6" s="12">
        <v>3.2869320000000002</v>
      </c>
      <c r="C6" s="12">
        <v>1.03158E-2</v>
      </c>
      <c r="D6" s="12">
        <v>3.2667130000000002</v>
      </c>
      <c r="E6" s="12">
        <v>3.30715</v>
      </c>
      <c r="G6" s="12">
        <v>2.72</v>
      </c>
    </row>
    <row r="7" spans="1:10" x14ac:dyDescent="0.2">
      <c r="A7" s="3">
        <v>2008</v>
      </c>
      <c r="B7" s="12">
        <v>3.5839530000000002</v>
      </c>
      <c r="C7" s="12">
        <v>2.0308099999999999E-2</v>
      </c>
      <c r="D7" s="12">
        <v>3.5441500000000001</v>
      </c>
      <c r="E7" s="12">
        <v>3.6237560000000002</v>
      </c>
      <c r="G7" s="12">
        <v>2.84</v>
      </c>
    </row>
    <row r="8" spans="1:10" x14ac:dyDescent="0.2">
      <c r="A8" s="3">
        <v>2009</v>
      </c>
      <c r="B8" s="12">
        <v>3.68601</v>
      </c>
      <c r="C8" s="12">
        <v>2.0708799999999999E-2</v>
      </c>
      <c r="D8" s="12">
        <v>3.6454219999999999</v>
      </c>
      <c r="E8" s="12">
        <v>3.7265990000000002</v>
      </c>
      <c r="G8" s="12">
        <v>2.95</v>
      </c>
    </row>
    <row r="9" spans="1:10" x14ac:dyDescent="0.2">
      <c r="A9" s="3">
        <v>2010</v>
      </c>
      <c r="B9" s="12">
        <v>3.7304970000000002</v>
      </c>
      <c r="C9" s="12">
        <v>1.8565600000000002E-2</v>
      </c>
      <c r="D9" s="12">
        <v>3.6941090000000001</v>
      </c>
      <c r="E9" s="12">
        <v>3.7668849999999998</v>
      </c>
      <c r="G9" s="12">
        <v>3</v>
      </c>
    </row>
    <row r="10" spans="1:10" x14ac:dyDescent="0.2">
      <c r="A10" s="3">
        <v>2011</v>
      </c>
      <c r="B10" s="12">
        <v>3.807712</v>
      </c>
      <c r="C10" s="12">
        <v>1.6325599999999999E-2</v>
      </c>
      <c r="D10" s="12">
        <v>3.7757149999999999</v>
      </c>
      <c r="E10" s="12">
        <v>3.8397100000000002</v>
      </c>
      <c r="G10" s="12">
        <v>3.12</v>
      </c>
    </row>
    <row r="11" spans="1:10" x14ac:dyDescent="0.2">
      <c r="A11" s="3">
        <v>2012</v>
      </c>
      <c r="B11" s="12">
        <v>3.776151</v>
      </c>
      <c r="C11" s="12">
        <v>1.5784900000000001E-2</v>
      </c>
      <c r="D11" s="12">
        <v>3.7452130000000001</v>
      </c>
      <c r="E11" s="12">
        <v>3.8070889999999999</v>
      </c>
      <c r="G11" s="12">
        <v>3.1</v>
      </c>
    </row>
    <row r="12" spans="1:10" x14ac:dyDescent="0.2">
      <c r="A12" s="3">
        <v>2013</v>
      </c>
      <c r="B12" s="12">
        <v>3.7560750000000001</v>
      </c>
      <c r="C12" s="12">
        <v>1.55538E-2</v>
      </c>
      <c r="D12" s="12">
        <v>3.72559</v>
      </c>
      <c r="E12" s="12">
        <v>3.7865600000000001</v>
      </c>
      <c r="G12" s="12">
        <v>3.16</v>
      </c>
    </row>
    <row r="13" spans="1:10" x14ac:dyDescent="0.2">
      <c r="A13" s="3">
        <v>2014</v>
      </c>
      <c r="B13" s="12">
        <v>3.8838309999999998</v>
      </c>
      <c r="C13" s="12">
        <v>1.7105200000000001E-2</v>
      </c>
      <c r="D13" s="12">
        <v>3.8503050000000001</v>
      </c>
      <c r="E13" s="12">
        <v>3.9173559999999998</v>
      </c>
      <c r="G13" s="12">
        <v>3.18</v>
      </c>
    </row>
    <row r="14" spans="1:10" x14ac:dyDescent="0.2">
      <c r="A14" s="3">
        <v>2015</v>
      </c>
      <c r="B14" s="12">
        <v>3.973983</v>
      </c>
      <c r="C14" s="12">
        <v>1.9912099999999999E-2</v>
      </c>
      <c r="D14" s="12">
        <v>3.9349560000000001</v>
      </c>
      <c r="E14" s="12">
        <v>4.0130100000000004</v>
      </c>
      <c r="G14" s="12">
        <v>3.22</v>
      </c>
    </row>
    <row r="15" spans="1:10" x14ac:dyDescent="0.2">
      <c r="A15" s="3">
        <v>2016</v>
      </c>
      <c r="B15" s="12">
        <v>3.7780049999999998</v>
      </c>
      <c r="C15" s="12">
        <v>1.14238E-2</v>
      </c>
      <c r="D15" s="12">
        <v>3.7556150000000001</v>
      </c>
      <c r="E15" s="12">
        <v>3.8003960000000001</v>
      </c>
      <c r="G15" s="12">
        <v>3.19</v>
      </c>
      <c r="J15" s="24"/>
    </row>
    <row r="19" spans="1:7" x14ac:dyDescent="0.2">
      <c r="A19" s="1" t="s">
        <v>26</v>
      </c>
    </row>
    <row r="21" spans="1:7" x14ac:dyDescent="0.2">
      <c r="A21" s="8" t="s">
        <v>5</v>
      </c>
      <c r="B21" s="8" t="s">
        <v>0</v>
      </c>
      <c r="C21" s="8" t="s">
        <v>1</v>
      </c>
      <c r="D21" s="8" t="s">
        <v>2</v>
      </c>
      <c r="E21" s="8" t="s">
        <v>3</v>
      </c>
      <c r="G21" s="8" t="s">
        <v>19</v>
      </c>
    </row>
    <row r="22" spans="1:7" x14ac:dyDescent="0.2">
      <c r="A22" s="3">
        <v>2005</v>
      </c>
      <c r="B22" s="12">
        <v>3.5005299999999999</v>
      </c>
      <c r="C22" s="12">
        <v>1.6264399999999998E-2</v>
      </c>
      <c r="D22" s="12">
        <v>3.4686520000000001</v>
      </c>
      <c r="E22" s="12">
        <v>3.5324080000000002</v>
      </c>
      <c r="G22" s="14">
        <v>2.95</v>
      </c>
    </row>
    <row r="23" spans="1:7" x14ac:dyDescent="0.2">
      <c r="A23" s="3">
        <v>2006</v>
      </c>
      <c r="B23" s="12">
        <v>3.5164909999999998</v>
      </c>
      <c r="C23" s="12">
        <v>1.3902299999999999E-2</v>
      </c>
      <c r="D23" s="12">
        <v>3.4892430000000001</v>
      </c>
      <c r="E23" s="12">
        <v>3.543739</v>
      </c>
      <c r="G23" s="12">
        <v>2.98</v>
      </c>
    </row>
    <row r="24" spans="1:7" x14ac:dyDescent="0.2">
      <c r="A24" s="3">
        <v>2007</v>
      </c>
      <c r="B24" s="12">
        <v>3.5897209999999999</v>
      </c>
      <c r="C24" s="12">
        <v>1.4264300000000001E-2</v>
      </c>
      <c r="D24" s="12">
        <v>3.5617640000000002</v>
      </c>
      <c r="E24" s="12">
        <v>3.6176789999999999</v>
      </c>
      <c r="G24" s="12">
        <v>3.02</v>
      </c>
    </row>
    <row r="25" spans="1:7" x14ac:dyDescent="0.2">
      <c r="A25" s="3">
        <v>2008</v>
      </c>
      <c r="B25" s="12">
        <v>3.8291379999999999</v>
      </c>
      <c r="C25" s="12">
        <v>2.5999499999999998E-2</v>
      </c>
      <c r="D25" s="12">
        <v>3.7781799999999999</v>
      </c>
      <c r="E25" s="12">
        <v>3.8800970000000001</v>
      </c>
      <c r="G25" s="12">
        <v>3.11</v>
      </c>
    </row>
    <row r="26" spans="1:7" x14ac:dyDescent="0.2">
      <c r="A26" s="3">
        <v>2009</v>
      </c>
      <c r="B26" s="12">
        <v>3.983063</v>
      </c>
      <c r="C26" s="12">
        <v>3.0728499999999999E-2</v>
      </c>
      <c r="D26" s="12">
        <v>3.9228369999999999</v>
      </c>
      <c r="E26" s="12">
        <v>4.0432899999999998</v>
      </c>
      <c r="G26" s="12">
        <v>3.23</v>
      </c>
    </row>
    <row r="27" spans="1:7" x14ac:dyDescent="0.2">
      <c r="A27" s="3">
        <v>2010</v>
      </c>
      <c r="B27" s="12">
        <v>3.9406789999999998</v>
      </c>
      <c r="C27" s="12">
        <v>2.4014500000000001E-2</v>
      </c>
      <c r="D27" s="12">
        <v>3.8936109999999999</v>
      </c>
      <c r="E27" s="12">
        <v>3.987746</v>
      </c>
      <c r="G27" s="12">
        <v>3.25</v>
      </c>
    </row>
    <row r="28" spans="1:7" x14ac:dyDescent="0.2">
      <c r="A28" s="3">
        <v>2011</v>
      </c>
      <c r="B28" s="12">
        <v>4.0837950000000003</v>
      </c>
      <c r="C28" s="12">
        <v>2.19875E-2</v>
      </c>
      <c r="D28" s="12">
        <v>4.0407000000000002</v>
      </c>
      <c r="E28" s="12">
        <v>4.1268900000000004</v>
      </c>
      <c r="G28" s="12">
        <v>3.37</v>
      </c>
    </row>
    <row r="29" spans="1:7" x14ac:dyDescent="0.2">
      <c r="A29" s="3">
        <v>2012</v>
      </c>
      <c r="B29" s="12">
        <v>4.0328299999999997</v>
      </c>
      <c r="C29" s="12">
        <v>2.2253599999999998E-2</v>
      </c>
      <c r="D29" s="12">
        <v>3.989214</v>
      </c>
      <c r="E29" s="12">
        <v>4.0764459999999998</v>
      </c>
      <c r="G29" s="12">
        <v>3.33</v>
      </c>
    </row>
    <row r="30" spans="1:7" x14ac:dyDescent="0.2">
      <c r="A30" s="3">
        <v>2013</v>
      </c>
      <c r="B30" s="12">
        <v>3.9481839999999999</v>
      </c>
      <c r="C30" s="12">
        <v>1.9855999999999999E-2</v>
      </c>
      <c r="D30" s="12">
        <v>3.9092669999999998</v>
      </c>
      <c r="E30" s="12">
        <v>3.987101</v>
      </c>
      <c r="G30" s="12">
        <v>3.34</v>
      </c>
    </row>
    <row r="31" spans="1:7" x14ac:dyDescent="0.2">
      <c r="A31" s="3">
        <v>2014</v>
      </c>
      <c r="B31" s="12">
        <v>4.0936409999999999</v>
      </c>
      <c r="C31" s="12">
        <v>2.2425299999999999E-2</v>
      </c>
      <c r="D31" s="12">
        <v>4.0496879999999997</v>
      </c>
      <c r="E31" s="12">
        <v>4.137594</v>
      </c>
      <c r="G31" s="12">
        <v>3.38</v>
      </c>
    </row>
    <row r="32" spans="1:7" x14ac:dyDescent="0.2">
      <c r="A32" s="3">
        <v>2015</v>
      </c>
      <c r="B32" s="12">
        <v>4.1773600000000002</v>
      </c>
      <c r="C32" s="12">
        <v>2.6160099999999999E-2</v>
      </c>
      <c r="D32" s="12">
        <v>4.1260870000000001</v>
      </c>
      <c r="E32" s="12">
        <v>4.2286330000000003</v>
      </c>
      <c r="G32" s="12">
        <v>3.39</v>
      </c>
    </row>
    <row r="33" spans="1:7" x14ac:dyDescent="0.2">
      <c r="A33" s="3">
        <v>2016</v>
      </c>
      <c r="B33" s="12">
        <v>3.8890989999999999</v>
      </c>
      <c r="C33" s="12">
        <v>1.34821E-2</v>
      </c>
      <c r="D33" s="12">
        <v>3.8626740000000002</v>
      </c>
      <c r="E33" s="12">
        <v>3.9155229999999999</v>
      </c>
      <c r="G33" s="12">
        <v>3.3</v>
      </c>
    </row>
    <row r="37" spans="1:7" x14ac:dyDescent="0.2">
      <c r="A37" s="1" t="s">
        <v>28</v>
      </c>
    </row>
    <row r="39" spans="1:7" x14ac:dyDescent="0.2">
      <c r="A39" s="8" t="s">
        <v>5</v>
      </c>
      <c r="B39" s="8" t="s">
        <v>0</v>
      </c>
      <c r="C39" s="8" t="s">
        <v>1</v>
      </c>
      <c r="D39" s="8" t="s">
        <v>2</v>
      </c>
      <c r="E39" s="8" t="s">
        <v>3</v>
      </c>
      <c r="G39" s="8" t="s">
        <v>19</v>
      </c>
    </row>
    <row r="40" spans="1:7" x14ac:dyDescent="0.2">
      <c r="A40" s="3">
        <v>2005</v>
      </c>
      <c r="B40" s="12">
        <v>2.761965</v>
      </c>
      <c r="C40" s="12">
        <v>1.23979E-2</v>
      </c>
      <c r="D40" s="12">
        <v>2.7376649999999998</v>
      </c>
      <c r="E40" s="12">
        <v>2.7862640000000001</v>
      </c>
      <c r="G40" s="14">
        <v>2.35</v>
      </c>
    </row>
    <row r="41" spans="1:7" x14ac:dyDescent="0.2">
      <c r="A41" s="3">
        <v>2006</v>
      </c>
      <c r="B41" s="12">
        <v>2.834308</v>
      </c>
      <c r="C41" s="12">
        <v>1.47701E-2</v>
      </c>
      <c r="D41" s="12">
        <v>2.8053590000000002</v>
      </c>
      <c r="E41" s="12">
        <v>2.8632569999999999</v>
      </c>
      <c r="G41" s="12">
        <v>2.4</v>
      </c>
    </row>
    <row r="42" spans="1:7" x14ac:dyDescent="0.2">
      <c r="A42" s="3">
        <v>2007</v>
      </c>
      <c r="B42" s="12">
        <v>2.9029310000000002</v>
      </c>
      <c r="C42" s="12">
        <v>1.4663799999999999E-2</v>
      </c>
      <c r="D42" s="12">
        <v>2.87419</v>
      </c>
      <c r="E42" s="12">
        <v>2.9316719999999998</v>
      </c>
      <c r="G42" s="12">
        <v>2.42</v>
      </c>
    </row>
    <row r="43" spans="1:7" x14ac:dyDescent="0.2">
      <c r="A43" s="3">
        <v>2008</v>
      </c>
      <c r="B43" s="12">
        <v>3.2548400000000002</v>
      </c>
      <c r="C43" s="12">
        <v>3.0833699999999999E-2</v>
      </c>
      <c r="D43" s="12">
        <v>3.194407</v>
      </c>
      <c r="E43" s="12">
        <v>3.3152729999999999</v>
      </c>
      <c r="G43" s="12">
        <v>2.5299999999999998</v>
      </c>
    </row>
    <row r="44" spans="1:7" x14ac:dyDescent="0.2">
      <c r="A44" s="3">
        <v>2009</v>
      </c>
      <c r="B44" s="12">
        <v>3.2527400000000002</v>
      </c>
      <c r="C44" s="12">
        <v>2.3708400000000001E-2</v>
      </c>
      <c r="D44" s="12">
        <v>3.2062719999999998</v>
      </c>
      <c r="E44" s="12">
        <v>3.2992080000000001</v>
      </c>
      <c r="G44" s="12">
        <v>2.66</v>
      </c>
    </row>
    <row r="45" spans="1:7" x14ac:dyDescent="0.2">
      <c r="A45" s="3">
        <v>2010</v>
      </c>
      <c r="B45" s="12">
        <v>3.386673</v>
      </c>
      <c r="C45" s="12">
        <v>2.8561699999999999E-2</v>
      </c>
      <c r="D45" s="12">
        <v>3.3306930000000001</v>
      </c>
      <c r="E45" s="12">
        <v>3.442653</v>
      </c>
      <c r="G45" s="12">
        <v>2.7</v>
      </c>
    </row>
    <row r="46" spans="1:7" x14ac:dyDescent="0.2">
      <c r="A46" s="3">
        <v>2011</v>
      </c>
      <c r="B46" s="12">
        <v>3.3345159999999998</v>
      </c>
      <c r="C46" s="12">
        <v>2.2756999999999999E-2</v>
      </c>
      <c r="D46" s="12">
        <v>3.2899129999999999</v>
      </c>
      <c r="E46" s="12">
        <v>3.3791190000000002</v>
      </c>
      <c r="G46" s="12">
        <v>2.76</v>
      </c>
    </row>
    <row r="47" spans="1:7" x14ac:dyDescent="0.2">
      <c r="A47" s="3">
        <v>2012</v>
      </c>
      <c r="B47" s="12">
        <v>3.3127040000000001</v>
      </c>
      <c r="C47" s="12">
        <v>1.8251799999999999E-2</v>
      </c>
      <c r="D47" s="12">
        <v>3.2769309999999998</v>
      </c>
      <c r="E47" s="12">
        <v>3.3484769999999999</v>
      </c>
      <c r="G47" s="12">
        <v>2.72</v>
      </c>
    </row>
    <row r="48" spans="1:7" x14ac:dyDescent="0.2">
      <c r="A48" s="3">
        <v>2013</v>
      </c>
      <c r="B48" s="12">
        <v>3.3860420000000002</v>
      </c>
      <c r="C48" s="12">
        <v>2.46083E-2</v>
      </c>
      <c r="D48" s="12">
        <v>3.3378109999999999</v>
      </c>
      <c r="E48" s="12">
        <v>3.4342739999999998</v>
      </c>
      <c r="G48" s="12">
        <v>2.83</v>
      </c>
    </row>
    <row r="49" spans="1:7" x14ac:dyDescent="0.2">
      <c r="A49" s="3">
        <v>2014</v>
      </c>
      <c r="B49" s="12">
        <v>3.4610110000000001</v>
      </c>
      <c r="C49" s="12">
        <v>2.4635600000000001E-2</v>
      </c>
      <c r="D49" s="12">
        <v>3.4127260000000001</v>
      </c>
      <c r="E49" s="12">
        <v>3.509296</v>
      </c>
      <c r="G49" s="12">
        <v>2.86</v>
      </c>
    </row>
    <row r="50" spans="1:7" x14ac:dyDescent="0.2">
      <c r="A50" s="3">
        <v>2015</v>
      </c>
      <c r="B50" s="12">
        <v>3.5458560000000001</v>
      </c>
      <c r="C50" s="12">
        <v>2.7892500000000001E-2</v>
      </c>
      <c r="D50" s="12">
        <v>3.4911880000000002</v>
      </c>
      <c r="E50" s="12">
        <v>3.6005250000000002</v>
      </c>
      <c r="G50" s="12">
        <v>2.93</v>
      </c>
    </row>
    <row r="51" spans="1:7" x14ac:dyDescent="0.2">
      <c r="A51" s="3">
        <v>2016</v>
      </c>
      <c r="B51" s="12">
        <v>3.5294460000000001</v>
      </c>
      <c r="C51" s="12">
        <v>2.12643E-2</v>
      </c>
      <c r="D51" s="12">
        <v>3.4877690000000001</v>
      </c>
      <c r="E51" s="12">
        <v>3.571123</v>
      </c>
      <c r="G51" s="12">
        <v>3.04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A2" sqref="A2"/>
    </sheetView>
  </sheetViews>
  <sheetFormatPr defaultRowHeight="15" x14ac:dyDescent="0.25"/>
  <sheetData>
    <row r="1" spans="1:11" x14ac:dyDescent="0.25">
      <c r="A1" s="1" t="s">
        <v>29</v>
      </c>
    </row>
    <row r="3" spans="1:11" x14ac:dyDescent="0.25">
      <c r="A3" s="1" t="s">
        <v>30</v>
      </c>
      <c r="B3" s="2"/>
      <c r="C3" s="2"/>
      <c r="D3" s="2"/>
      <c r="E3" s="2"/>
      <c r="F3" s="2"/>
      <c r="G3" s="1" t="s">
        <v>31</v>
      </c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8" t="s">
        <v>5</v>
      </c>
      <c r="B5" s="8" t="s">
        <v>0</v>
      </c>
      <c r="C5" s="8" t="s">
        <v>1</v>
      </c>
      <c r="D5" s="8" t="s">
        <v>2</v>
      </c>
      <c r="E5" s="8" t="s">
        <v>3</v>
      </c>
      <c r="F5" s="2"/>
      <c r="G5" s="8" t="s">
        <v>5</v>
      </c>
      <c r="H5" s="8" t="s">
        <v>0</v>
      </c>
      <c r="I5" s="8" t="s">
        <v>1</v>
      </c>
      <c r="J5" s="8" t="s">
        <v>2</v>
      </c>
      <c r="K5" s="8" t="s">
        <v>3</v>
      </c>
    </row>
    <row r="6" spans="1:11" x14ac:dyDescent="0.25">
      <c r="A6" s="3">
        <v>2005</v>
      </c>
      <c r="B6" s="15">
        <v>3.159376</v>
      </c>
      <c r="C6" s="15">
        <v>2.1057200000000002E-2</v>
      </c>
      <c r="D6" s="15">
        <v>3.1181049999999999</v>
      </c>
      <c r="E6" s="15">
        <v>3.2006480000000002</v>
      </c>
      <c r="F6" s="2"/>
      <c r="G6" s="3">
        <v>2005</v>
      </c>
      <c r="H6" s="15">
        <v>3.1500509999999999</v>
      </c>
      <c r="I6" s="15">
        <v>1.21411E-2</v>
      </c>
      <c r="J6" s="15">
        <v>3.1262539999999999</v>
      </c>
      <c r="K6" s="15">
        <v>3.1738469999999999</v>
      </c>
    </row>
    <row r="7" spans="1:11" x14ac:dyDescent="0.25">
      <c r="A7" s="3">
        <v>2006</v>
      </c>
      <c r="B7" s="15">
        <v>3.2932630000000001</v>
      </c>
      <c r="C7" s="15">
        <v>2.51603E-2</v>
      </c>
      <c r="D7" s="15">
        <v>3.2439499999999999</v>
      </c>
      <c r="E7" s="15">
        <v>3.3425760000000002</v>
      </c>
      <c r="F7" s="2"/>
      <c r="G7" s="3">
        <v>2006</v>
      </c>
      <c r="H7" s="15">
        <v>3.2083490000000001</v>
      </c>
      <c r="I7" s="15">
        <v>1.2505199999999999E-2</v>
      </c>
      <c r="J7" s="15">
        <v>3.1838389999999999</v>
      </c>
      <c r="K7" s="15">
        <v>3.2328589999999999</v>
      </c>
    </row>
    <row r="8" spans="1:11" x14ac:dyDescent="0.25">
      <c r="A8" s="3">
        <v>2007</v>
      </c>
      <c r="B8" s="15">
        <v>3.4058769999999998</v>
      </c>
      <c r="C8" s="15">
        <v>2.6615900000000001E-2</v>
      </c>
      <c r="D8" s="15">
        <v>3.3537110000000001</v>
      </c>
      <c r="E8" s="15">
        <v>3.458043</v>
      </c>
      <c r="F8" s="2"/>
      <c r="G8" s="3">
        <v>2007</v>
      </c>
      <c r="H8" s="15">
        <v>3.3227600000000002</v>
      </c>
      <c r="I8" s="15">
        <v>1.4444800000000001E-2</v>
      </c>
      <c r="J8" s="15">
        <v>3.2944490000000002</v>
      </c>
      <c r="K8" s="15">
        <v>3.3510719999999998</v>
      </c>
    </row>
    <row r="9" spans="1:11" x14ac:dyDescent="0.25">
      <c r="A9" s="3">
        <v>2008</v>
      </c>
      <c r="B9" s="15">
        <v>3.7164000000000001</v>
      </c>
      <c r="C9" s="15">
        <v>6.6414799999999996E-2</v>
      </c>
      <c r="D9" s="15">
        <v>3.58623</v>
      </c>
      <c r="E9" s="15">
        <v>3.846571</v>
      </c>
      <c r="F9" s="2"/>
      <c r="G9" s="3">
        <v>2008</v>
      </c>
      <c r="H9" s="15">
        <v>3.4245420000000002</v>
      </c>
      <c r="I9" s="15">
        <v>1.48153E-2</v>
      </c>
      <c r="J9" s="15">
        <v>3.3955039999999999</v>
      </c>
      <c r="K9" s="15">
        <v>3.453579</v>
      </c>
    </row>
    <row r="10" spans="1:11" x14ac:dyDescent="0.25">
      <c r="A10" s="3">
        <v>2009</v>
      </c>
      <c r="B10" s="15">
        <v>3.7966609999999998</v>
      </c>
      <c r="C10" s="15">
        <v>3.64033E-2</v>
      </c>
      <c r="D10" s="15">
        <v>3.7253120000000002</v>
      </c>
      <c r="E10" s="15">
        <v>3.8680099999999999</v>
      </c>
      <c r="F10" s="2"/>
      <c r="G10" s="3">
        <v>2009</v>
      </c>
      <c r="H10" s="15">
        <v>3.6386250000000002</v>
      </c>
      <c r="I10" s="15">
        <v>2.6163499999999999E-2</v>
      </c>
      <c r="J10" s="15">
        <v>3.587345</v>
      </c>
      <c r="K10" s="15">
        <v>3.6899039999999999</v>
      </c>
    </row>
    <row r="11" spans="1:11" x14ac:dyDescent="0.25">
      <c r="A11" s="3">
        <v>2010</v>
      </c>
      <c r="B11" s="15">
        <v>3.8403580000000002</v>
      </c>
      <c r="C11" s="15">
        <v>3.76598E-2</v>
      </c>
      <c r="D11" s="15">
        <v>3.7665459999999999</v>
      </c>
      <c r="E11" s="15">
        <v>3.9141699999999999</v>
      </c>
      <c r="F11" s="2"/>
      <c r="G11" s="3">
        <v>2010</v>
      </c>
      <c r="H11" s="15">
        <v>3.6452460000000002</v>
      </c>
      <c r="I11" s="15">
        <v>1.6051699999999999E-2</v>
      </c>
      <c r="J11" s="15">
        <v>3.613785</v>
      </c>
      <c r="K11" s="15">
        <v>3.6767069999999999</v>
      </c>
    </row>
    <row r="12" spans="1:11" x14ac:dyDescent="0.25">
      <c r="A12" s="3">
        <v>2011</v>
      </c>
      <c r="B12" s="15">
        <v>4.0465780000000002</v>
      </c>
      <c r="C12" s="15">
        <v>3.6371300000000002E-2</v>
      </c>
      <c r="D12" s="15">
        <v>3.9752909999999999</v>
      </c>
      <c r="E12" s="15">
        <v>4.117864</v>
      </c>
      <c r="F12" s="2"/>
      <c r="G12" s="3">
        <v>2011</v>
      </c>
      <c r="H12" s="15">
        <v>3.8805860000000001</v>
      </c>
      <c r="I12" s="15">
        <v>2.2185699999999999E-2</v>
      </c>
      <c r="J12" s="15">
        <v>3.8371029999999999</v>
      </c>
      <c r="K12" s="15">
        <v>3.9240699999999999</v>
      </c>
    </row>
    <row r="13" spans="1:11" x14ac:dyDescent="0.25">
      <c r="A13" s="3">
        <v>2012</v>
      </c>
      <c r="B13" s="15">
        <v>4.0310379999999997</v>
      </c>
      <c r="C13" s="15">
        <v>3.7976200000000002E-2</v>
      </c>
      <c r="D13" s="15">
        <v>3.9566059999999998</v>
      </c>
      <c r="E13" s="15">
        <v>4.1054709999999996</v>
      </c>
      <c r="F13" s="2"/>
      <c r="G13" s="3">
        <v>2012</v>
      </c>
      <c r="H13" s="15">
        <v>3.8366630000000002</v>
      </c>
      <c r="I13" s="15">
        <v>1.6117699999999999E-2</v>
      </c>
      <c r="J13" s="15">
        <v>3.8050730000000001</v>
      </c>
      <c r="K13" s="15">
        <v>3.8682530000000002</v>
      </c>
    </row>
    <row r="14" spans="1:11" x14ac:dyDescent="0.25">
      <c r="A14" s="3">
        <v>2013</v>
      </c>
      <c r="B14" s="15">
        <v>3.996788</v>
      </c>
      <c r="C14" s="15">
        <v>3.4960699999999997E-2</v>
      </c>
      <c r="D14" s="15">
        <v>3.9282659999999998</v>
      </c>
      <c r="E14" s="15">
        <v>4.0653090000000001</v>
      </c>
      <c r="F14" s="2"/>
      <c r="G14" s="3">
        <v>2013</v>
      </c>
      <c r="H14" s="15">
        <v>3.8828819999999999</v>
      </c>
      <c r="I14" s="15">
        <v>3.1571000000000002E-2</v>
      </c>
      <c r="J14" s="15">
        <v>3.8210039999999998</v>
      </c>
      <c r="K14" s="15">
        <v>3.94476</v>
      </c>
    </row>
    <row r="15" spans="1:11" x14ac:dyDescent="0.25">
      <c r="A15" s="3">
        <v>2014</v>
      </c>
      <c r="B15" s="15">
        <v>4.1204049999999999</v>
      </c>
      <c r="C15" s="15">
        <v>5.1728000000000003E-2</v>
      </c>
      <c r="D15" s="15">
        <v>4.0190200000000003</v>
      </c>
      <c r="E15" s="15">
        <v>4.2217900000000004</v>
      </c>
      <c r="F15" s="2"/>
      <c r="G15" s="3">
        <v>2014</v>
      </c>
      <c r="H15" s="15">
        <v>3.8619569999999999</v>
      </c>
      <c r="I15" s="15">
        <v>1.95614E-2</v>
      </c>
      <c r="J15" s="15">
        <v>3.8236180000000002</v>
      </c>
      <c r="K15" s="15">
        <v>3.9002970000000001</v>
      </c>
    </row>
    <row r="16" spans="1:11" x14ac:dyDescent="0.25">
      <c r="A16" s="3">
        <v>2015</v>
      </c>
      <c r="B16" s="15">
        <v>4.1993549999999997</v>
      </c>
      <c r="C16" s="15">
        <v>6.7592700000000006E-2</v>
      </c>
      <c r="D16" s="15">
        <v>4.0668759999999997</v>
      </c>
      <c r="E16" s="15">
        <v>4.3318349999999999</v>
      </c>
      <c r="F16" s="2"/>
      <c r="G16" s="3">
        <v>2015</v>
      </c>
      <c r="H16" s="15">
        <v>3.9289160000000001</v>
      </c>
      <c r="I16" s="15">
        <v>2.04452E-2</v>
      </c>
      <c r="J16" s="15">
        <v>3.8888440000000002</v>
      </c>
      <c r="K16" s="15">
        <v>3.968988</v>
      </c>
    </row>
    <row r="17" spans="1:11" x14ac:dyDescent="0.25">
      <c r="A17" s="3">
        <v>2016</v>
      </c>
      <c r="B17" s="15">
        <v>4.0572939999999997</v>
      </c>
      <c r="C17" s="15">
        <v>3.5586899999999998E-2</v>
      </c>
      <c r="D17" s="15">
        <v>3.9875449999999999</v>
      </c>
      <c r="E17" s="15">
        <v>4.1270429999999996</v>
      </c>
      <c r="F17" s="2"/>
      <c r="G17" s="3">
        <v>2016</v>
      </c>
      <c r="H17" s="15">
        <v>3.867445</v>
      </c>
      <c r="I17" s="15">
        <v>1.6451799999999999E-2</v>
      </c>
      <c r="J17" s="15">
        <v>3.8351999999999999</v>
      </c>
      <c r="K17" s="15">
        <v>3.8996900000000001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 t="s">
        <v>32</v>
      </c>
      <c r="B20" s="2"/>
      <c r="C20" s="2"/>
      <c r="D20" s="2"/>
      <c r="E20" s="2"/>
      <c r="F20" s="2"/>
      <c r="G20" s="1" t="s">
        <v>33</v>
      </c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8" t="s">
        <v>5</v>
      </c>
      <c r="B22" s="8" t="s">
        <v>0</v>
      </c>
      <c r="C22" s="8" t="s">
        <v>1</v>
      </c>
      <c r="D22" s="8" t="s">
        <v>2</v>
      </c>
      <c r="E22" s="8" t="s">
        <v>3</v>
      </c>
      <c r="F22" s="2"/>
      <c r="G22" s="8" t="s">
        <v>5</v>
      </c>
      <c r="H22" s="8" t="s">
        <v>0</v>
      </c>
      <c r="I22" s="8" t="s">
        <v>1</v>
      </c>
      <c r="J22" s="8" t="s">
        <v>2</v>
      </c>
      <c r="K22" s="8" t="s">
        <v>3</v>
      </c>
    </row>
    <row r="23" spans="1:11" x14ac:dyDescent="0.25">
      <c r="A23" s="3">
        <v>2005</v>
      </c>
      <c r="B23" s="15">
        <v>3.130684</v>
      </c>
      <c r="C23" s="15">
        <v>1.3601500000000001E-2</v>
      </c>
      <c r="D23" s="15">
        <v>3.1040260000000002</v>
      </c>
      <c r="E23" s="15">
        <v>3.1573419999999999</v>
      </c>
      <c r="F23" s="2"/>
      <c r="G23" s="3">
        <v>2005</v>
      </c>
      <c r="H23" s="15">
        <v>3.2075019999999999</v>
      </c>
      <c r="I23" s="15">
        <v>1.9288099999999999E-2</v>
      </c>
      <c r="J23" s="15">
        <v>3.1696979999999999</v>
      </c>
      <c r="K23" s="15">
        <v>3.2453059999999998</v>
      </c>
    </row>
    <row r="24" spans="1:11" x14ac:dyDescent="0.25">
      <c r="A24" s="3">
        <v>2006</v>
      </c>
      <c r="B24" s="15">
        <v>3.106627</v>
      </c>
      <c r="C24" s="15">
        <v>1.1932699999999999E-2</v>
      </c>
      <c r="D24" s="15">
        <v>3.0832389999999998</v>
      </c>
      <c r="E24" s="15">
        <v>3.1300140000000001</v>
      </c>
      <c r="F24" s="2"/>
      <c r="G24" s="3">
        <v>2006</v>
      </c>
      <c r="H24" s="15">
        <v>3.2486320000000002</v>
      </c>
      <c r="I24" s="15">
        <v>1.71883E-2</v>
      </c>
      <c r="J24" s="15">
        <v>3.214944</v>
      </c>
      <c r="K24" s="15">
        <v>3.2823199999999999</v>
      </c>
    </row>
    <row r="25" spans="1:11" x14ac:dyDescent="0.25">
      <c r="A25" s="3">
        <v>2007</v>
      </c>
      <c r="B25" s="15">
        <v>3.2080500000000001</v>
      </c>
      <c r="C25" s="15">
        <v>1.5130899999999999E-2</v>
      </c>
      <c r="D25" s="15">
        <v>3.1783939999999999</v>
      </c>
      <c r="E25" s="15">
        <v>3.2377060000000002</v>
      </c>
      <c r="F25" s="2"/>
      <c r="G25" s="3">
        <v>2007</v>
      </c>
      <c r="H25" s="15">
        <v>3.3038150000000002</v>
      </c>
      <c r="I25" s="15">
        <v>1.8917199999999999E-2</v>
      </c>
      <c r="J25" s="15">
        <v>3.2667380000000001</v>
      </c>
      <c r="K25" s="15">
        <v>3.3408920000000002</v>
      </c>
    </row>
    <row r="26" spans="1:11" x14ac:dyDescent="0.25">
      <c r="A26" s="3">
        <v>2008</v>
      </c>
      <c r="B26" s="15">
        <v>3.3243239999999998</v>
      </c>
      <c r="C26" s="15">
        <v>1.85221E-2</v>
      </c>
      <c r="D26" s="15">
        <v>3.2880210000000001</v>
      </c>
      <c r="E26" s="15">
        <v>3.3606259999999999</v>
      </c>
      <c r="F26" s="2"/>
      <c r="G26" s="3">
        <v>2008</v>
      </c>
      <c r="H26" s="15">
        <v>3.7910789999999999</v>
      </c>
      <c r="I26" s="15">
        <v>4.0434999999999999E-2</v>
      </c>
      <c r="J26" s="15">
        <v>3.7118280000000001</v>
      </c>
      <c r="K26" s="15">
        <v>3.87033</v>
      </c>
    </row>
    <row r="27" spans="1:11" x14ac:dyDescent="0.25">
      <c r="A27" s="3">
        <v>2009</v>
      </c>
      <c r="B27" s="15">
        <v>3.4849009999999998</v>
      </c>
      <c r="C27" s="15">
        <v>2.98251E-2</v>
      </c>
      <c r="D27" s="15">
        <v>3.4264450000000002</v>
      </c>
      <c r="E27" s="15">
        <v>3.5433569999999999</v>
      </c>
      <c r="F27" s="2"/>
      <c r="G27" s="3">
        <v>2009</v>
      </c>
      <c r="H27" s="15">
        <v>3.8181600000000002</v>
      </c>
      <c r="I27" s="15">
        <v>3.6343100000000003E-2</v>
      </c>
      <c r="J27" s="15">
        <v>3.7469290000000002</v>
      </c>
      <c r="K27" s="15">
        <v>3.889392</v>
      </c>
    </row>
    <row r="28" spans="1:11" x14ac:dyDescent="0.25">
      <c r="A28" s="3">
        <v>2010</v>
      </c>
      <c r="B28" s="15">
        <v>3.4832869999999998</v>
      </c>
      <c r="C28" s="15">
        <v>1.6466999999999999E-2</v>
      </c>
      <c r="D28" s="15">
        <v>3.4510130000000001</v>
      </c>
      <c r="E28" s="15">
        <v>3.5155620000000001</v>
      </c>
      <c r="F28" s="2"/>
      <c r="G28" s="3">
        <v>2010</v>
      </c>
      <c r="H28" s="15">
        <v>3.9226860000000001</v>
      </c>
      <c r="I28" s="15">
        <v>3.9175700000000001E-2</v>
      </c>
      <c r="J28" s="15">
        <v>3.8459020000000002</v>
      </c>
      <c r="K28" s="15">
        <v>3.9994689999999999</v>
      </c>
    </row>
    <row r="29" spans="1:11" x14ac:dyDescent="0.25">
      <c r="A29" s="3">
        <v>2011</v>
      </c>
      <c r="B29" s="15">
        <v>3.7367029999999999</v>
      </c>
      <c r="C29" s="15">
        <v>2.4014600000000001E-2</v>
      </c>
      <c r="D29" s="15">
        <v>3.689635</v>
      </c>
      <c r="E29" s="15">
        <v>3.7837710000000002</v>
      </c>
      <c r="F29" s="2"/>
      <c r="G29" s="3">
        <v>2011</v>
      </c>
      <c r="H29" s="15">
        <v>3.7854329999999998</v>
      </c>
      <c r="I29" s="15">
        <v>2.5562000000000001E-2</v>
      </c>
      <c r="J29" s="15">
        <v>3.7353329999999998</v>
      </c>
      <c r="K29" s="15">
        <v>3.835534</v>
      </c>
    </row>
    <row r="30" spans="1:11" x14ac:dyDescent="0.25">
      <c r="A30" s="3">
        <v>2012</v>
      </c>
      <c r="B30" s="15">
        <v>3.6856209999999998</v>
      </c>
      <c r="C30" s="15">
        <v>2.5057599999999999E-2</v>
      </c>
      <c r="D30" s="15">
        <v>3.6365090000000002</v>
      </c>
      <c r="E30" s="15">
        <v>3.7347329999999999</v>
      </c>
      <c r="F30" s="2"/>
      <c r="G30" s="3">
        <v>2012</v>
      </c>
      <c r="H30" s="15">
        <v>3.773441</v>
      </c>
      <c r="I30" s="15">
        <v>2.8381300000000002E-2</v>
      </c>
      <c r="J30" s="15">
        <v>3.7178149999999999</v>
      </c>
      <c r="K30" s="15">
        <v>3.8290670000000002</v>
      </c>
    </row>
    <row r="31" spans="1:11" x14ac:dyDescent="0.25">
      <c r="A31" s="3">
        <v>2013</v>
      </c>
      <c r="B31" s="15">
        <v>3.6407579999999999</v>
      </c>
      <c r="C31" s="15">
        <v>2.2032599999999999E-2</v>
      </c>
      <c r="D31" s="15">
        <v>3.597575</v>
      </c>
      <c r="E31" s="15">
        <v>3.6839409999999999</v>
      </c>
      <c r="F31" s="2"/>
      <c r="G31" s="3">
        <v>2013</v>
      </c>
      <c r="H31" s="15">
        <v>3.742801</v>
      </c>
      <c r="I31" s="15">
        <v>2.2360499999999998E-2</v>
      </c>
      <c r="J31" s="15">
        <v>3.6989749999999999</v>
      </c>
      <c r="K31" s="15">
        <v>3.7866270000000002</v>
      </c>
    </row>
    <row r="32" spans="1:11" x14ac:dyDescent="0.25">
      <c r="A32" s="3">
        <v>2014</v>
      </c>
      <c r="B32" s="15">
        <v>3.6370520000000002</v>
      </c>
      <c r="C32" s="15">
        <v>1.7120799999999999E-2</v>
      </c>
      <c r="D32" s="15">
        <v>3.6034959999999998</v>
      </c>
      <c r="E32" s="15">
        <v>3.6706080000000001</v>
      </c>
      <c r="F32" s="2"/>
      <c r="G32" s="3">
        <v>2014</v>
      </c>
      <c r="H32" s="15">
        <v>4.0175270000000003</v>
      </c>
      <c r="I32" s="15">
        <v>3.2857400000000002E-2</v>
      </c>
      <c r="J32" s="15">
        <v>3.953128</v>
      </c>
      <c r="K32" s="15">
        <v>4.0819270000000003</v>
      </c>
    </row>
    <row r="33" spans="1:11" x14ac:dyDescent="0.25">
      <c r="A33" s="3">
        <v>2015</v>
      </c>
      <c r="B33" s="15">
        <v>3.7106569999999999</v>
      </c>
      <c r="C33" s="15">
        <v>2.26283E-2</v>
      </c>
      <c r="D33" s="15">
        <v>3.6663060000000001</v>
      </c>
      <c r="E33" s="15">
        <v>3.755007</v>
      </c>
      <c r="F33" s="2"/>
      <c r="G33" s="3">
        <v>2015</v>
      </c>
      <c r="H33" s="15">
        <v>4.1192780000000004</v>
      </c>
      <c r="I33" s="15">
        <v>3.5423999999999997E-2</v>
      </c>
      <c r="J33" s="15">
        <v>4.0498479999999999</v>
      </c>
      <c r="K33" s="15">
        <v>4.1887080000000001</v>
      </c>
    </row>
    <row r="34" spans="1:11" x14ac:dyDescent="0.25">
      <c r="A34" s="3">
        <v>2016</v>
      </c>
      <c r="B34" s="15">
        <v>3.622506</v>
      </c>
      <c r="C34" s="15">
        <v>1.5775899999999999E-2</v>
      </c>
      <c r="D34" s="15">
        <v>3.5915859999999999</v>
      </c>
      <c r="E34" s="15">
        <v>3.6534260000000001</v>
      </c>
      <c r="F34" s="2"/>
      <c r="G34" s="3">
        <v>2016</v>
      </c>
      <c r="H34" s="15">
        <v>3.7933349999999999</v>
      </c>
      <c r="I34" s="15">
        <v>1.8691099999999999E-2</v>
      </c>
      <c r="J34" s="15">
        <v>3.7567010000000001</v>
      </c>
      <c r="K34" s="15">
        <v>3.8299690000000002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/>
  </sheetViews>
  <sheetFormatPr defaultColWidth="8.85546875" defaultRowHeight="12" x14ac:dyDescent="0.2"/>
  <cols>
    <col min="1" max="1" width="8.85546875" style="2"/>
    <col min="2" max="5" width="15" style="2" customWidth="1"/>
    <col min="6" max="16384" width="8.85546875" style="2"/>
  </cols>
  <sheetData>
    <row r="1" spans="1:5" x14ac:dyDescent="0.2">
      <c r="A1" s="1" t="s">
        <v>34</v>
      </c>
    </row>
    <row r="3" spans="1:5" x14ac:dyDescent="0.2">
      <c r="A3" s="8" t="s">
        <v>5</v>
      </c>
      <c r="B3" s="8" t="s">
        <v>0</v>
      </c>
      <c r="C3" s="8" t="s">
        <v>1</v>
      </c>
      <c r="D3" s="8" t="s">
        <v>2</v>
      </c>
      <c r="E3" s="8" t="s">
        <v>3</v>
      </c>
    </row>
    <row r="4" spans="1:5" x14ac:dyDescent="0.2">
      <c r="A4" s="3">
        <v>2005</v>
      </c>
      <c r="B4" s="6">
        <v>0.70034719999999995</v>
      </c>
      <c r="C4" s="6">
        <v>1.9331000000000001E-3</v>
      </c>
      <c r="D4" s="6">
        <v>0.69655840000000002</v>
      </c>
      <c r="E4" s="6">
        <v>0.70413610000000004</v>
      </c>
    </row>
    <row r="5" spans="1:5" x14ac:dyDescent="0.2">
      <c r="A5" s="3">
        <v>2006</v>
      </c>
      <c r="B5" s="6">
        <v>0.70883779999999996</v>
      </c>
      <c r="C5" s="6">
        <v>2.0092999999999999E-3</v>
      </c>
      <c r="D5" s="6">
        <v>0.70489959999999996</v>
      </c>
      <c r="E5" s="6">
        <v>0.71277610000000002</v>
      </c>
    </row>
    <row r="6" spans="1:5" x14ac:dyDescent="0.2">
      <c r="A6" s="3">
        <v>2007</v>
      </c>
      <c r="B6" s="6">
        <v>0.71640729999999997</v>
      </c>
      <c r="C6" s="6">
        <v>2.0530000000000001E-3</v>
      </c>
      <c r="D6" s="6">
        <v>0.71238349999999995</v>
      </c>
      <c r="E6" s="6">
        <v>0.72043120000000005</v>
      </c>
    </row>
    <row r="7" spans="1:5" x14ac:dyDescent="0.2">
      <c r="A7" s="3">
        <v>2008</v>
      </c>
      <c r="B7" s="6">
        <v>0.72631290000000004</v>
      </c>
      <c r="C7" s="6">
        <v>2.0328E-3</v>
      </c>
      <c r="D7" s="6">
        <v>0.72232879999999999</v>
      </c>
      <c r="E7" s="6">
        <v>0.73029710000000003</v>
      </c>
    </row>
    <row r="8" spans="1:5" x14ac:dyDescent="0.2">
      <c r="A8" s="3">
        <v>2009</v>
      </c>
      <c r="B8" s="6">
        <v>0.73755870000000001</v>
      </c>
      <c r="C8" s="6">
        <v>1.9824E-3</v>
      </c>
      <c r="D8" s="6">
        <v>0.73367329999999997</v>
      </c>
      <c r="E8" s="6">
        <v>0.7414442</v>
      </c>
    </row>
    <row r="9" spans="1:5" x14ac:dyDescent="0.2">
      <c r="A9" s="3">
        <v>2010</v>
      </c>
      <c r="B9" s="6">
        <v>0.71323510000000001</v>
      </c>
      <c r="C9" s="6">
        <v>1.9834000000000002E-3</v>
      </c>
      <c r="D9" s="6">
        <v>0.70934759999999997</v>
      </c>
      <c r="E9" s="6">
        <v>0.7171225</v>
      </c>
    </row>
    <row r="10" spans="1:5" x14ac:dyDescent="0.2">
      <c r="A10" s="3">
        <v>2011</v>
      </c>
      <c r="B10" s="6">
        <v>0.72459660000000004</v>
      </c>
      <c r="C10" s="6">
        <v>1.9108E-3</v>
      </c>
      <c r="D10" s="6">
        <v>0.72085140000000003</v>
      </c>
      <c r="E10" s="6">
        <v>0.72834180000000004</v>
      </c>
    </row>
    <row r="11" spans="1:5" x14ac:dyDescent="0.2">
      <c r="A11" s="3">
        <v>2012</v>
      </c>
      <c r="B11" s="6">
        <v>0.72316930000000001</v>
      </c>
      <c r="C11" s="6">
        <v>1.9767999999999999E-3</v>
      </c>
      <c r="D11" s="6">
        <v>0.71929480000000001</v>
      </c>
      <c r="E11" s="6">
        <v>0.72704369999999996</v>
      </c>
    </row>
    <row r="12" spans="1:5" x14ac:dyDescent="0.2">
      <c r="A12" s="3">
        <v>2013</v>
      </c>
      <c r="B12" s="6">
        <v>0.73074550000000005</v>
      </c>
      <c r="C12" s="6">
        <v>1.9326E-3</v>
      </c>
      <c r="D12" s="6">
        <v>0.72695759999999998</v>
      </c>
      <c r="E12" s="6">
        <v>0.7345334</v>
      </c>
    </row>
    <row r="13" spans="1:5" x14ac:dyDescent="0.2">
      <c r="A13" s="3">
        <v>2014</v>
      </c>
      <c r="B13" s="6">
        <v>0.7443708</v>
      </c>
      <c r="C13" s="6">
        <v>1.9181999999999999E-3</v>
      </c>
      <c r="D13" s="6">
        <v>0.74061109999999997</v>
      </c>
      <c r="E13" s="6">
        <v>0.74813050000000003</v>
      </c>
    </row>
    <row r="14" spans="1:5" x14ac:dyDescent="0.2">
      <c r="A14" s="3">
        <v>2015</v>
      </c>
      <c r="B14" s="6">
        <v>0.7537237</v>
      </c>
      <c r="C14" s="6">
        <v>1.9303E-3</v>
      </c>
      <c r="D14" s="6">
        <v>0.7499403</v>
      </c>
      <c r="E14" s="6">
        <v>0.75750709999999999</v>
      </c>
    </row>
    <row r="15" spans="1:5" x14ac:dyDescent="0.2">
      <c r="A15" s="3">
        <v>2016</v>
      </c>
      <c r="B15" s="6">
        <v>0.71997699999999998</v>
      </c>
      <c r="C15" s="6">
        <v>2.0774000000000001E-3</v>
      </c>
      <c r="D15" s="6">
        <v>0.71590529999999997</v>
      </c>
      <c r="E15" s="6">
        <v>0.72404860000000004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workbookViewId="0"/>
  </sheetViews>
  <sheetFormatPr defaultColWidth="8.85546875" defaultRowHeight="12" x14ac:dyDescent="0.2"/>
  <cols>
    <col min="1" max="5" width="11.7109375" style="2" customWidth="1"/>
    <col min="6" max="6" width="2" style="2" customWidth="1"/>
    <col min="7" max="7" width="11.7109375" style="2" customWidth="1"/>
    <col min="8" max="16384" width="8.85546875" style="2"/>
  </cols>
  <sheetData>
    <row r="1" spans="1:7" x14ac:dyDescent="0.2">
      <c r="A1" s="1" t="s">
        <v>36</v>
      </c>
    </row>
    <row r="3" spans="1:7" x14ac:dyDescent="0.2">
      <c r="A3" s="8" t="s">
        <v>5</v>
      </c>
      <c r="B3" s="8" t="s">
        <v>0</v>
      </c>
      <c r="C3" s="8" t="s">
        <v>1</v>
      </c>
      <c r="D3" s="8" t="s">
        <v>2</v>
      </c>
      <c r="E3" s="8" t="s">
        <v>3</v>
      </c>
      <c r="G3" s="8" t="s">
        <v>19</v>
      </c>
    </row>
    <row r="4" spans="1:7" x14ac:dyDescent="0.2">
      <c r="A4" s="3">
        <v>2005</v>
      </c>
      <c r="B4" s="9">
        <v>673.39930000000004</v>
      </c>
      <c r="C4" s="9">
        <v>2.1612559999999998</v>
      </c>
      <c r="D4" s="9">
        <v>669.16330000000005</v>
      </c>
      <c r="E4" s="9">
        <v>677.63530000000003</v>
      </c>
      <c r="G4" s="9">
        <v>632</v>
      </c>
    </row>
    <row r="5" spans="1:7" x14ac:dyDescent="0.2">
      <c r="A5" s="3">
        <v>2006</v>
      </c>
      <c r="B5" s="9">
        <v>687.50210000000004</v>
      </c>
      <c r="C5" s="9">
        <v>2.242982</v>
      </c>
      <c r="D5" s="9">
        <v>683.10590000000002</v>
      </c>
      <c r="E5" s="9">
        <v>691.89829999999995</v>
      </c>
      <c r="G5" s="9">
        <v>647</v>
      </c>
    </row>
    <row r="6" spans="1:7" x14ac:dyDescent="0.2">
      <c r="A6" s="3">
        <v>2007</v>
      </c>
      <c r="B6" s="9">
        <v>707.15729999999996</v>
      </c>
      <c r="C6" s="9">
        <v>2.4875379999999998</v>
      </c>
      <c r="D6" s="9">
        <v>702.28179999999998</v>
      </c>
      <c r="E6" s="9">
        <v>712.03269999999998</v>
      </c>
      <c r="G6" s="9">
        <v>659</v>
      </c>
    </row>
    <row r="7" spans="1:7" x14ac:dyDescent="0.2">
      <c r="A7" s="3">
        <v>2008</v>
      </c>
      <c r="B7" s="9">
        <v>721.59190000000001</v>
      </c>
      <c r="C7" s="9">
        <v>2.5810019999999998</v>
      </c>
      <c r="D7" s="9">
        <v>716.53319999999997</v>
      </c>
      <c r="E7" s="9">
        <v>726.65049999999997</v>
      </c>
      <c r="G7" s="9">
        <v>679</v>
      </c>
    </row>
    <row r="8" spans="1:7" x14ac:dyDescent="0.2">
      <c r="A8" s="3">
        <v>2009</v>
      </c>
      <c r="B8" s="9">
        <v>723.92089999999996</v>
      </c>
      <c r="C8" s="9">
        <v>2.523584</v>
      </c>
      <c r="D8" s="9">
        <v>718.97469999999998</v>
      </c>
      <c r="E8" s="9">
        <v>728.86699999999996</v>
      </c>
      <c r="G8" s="9">
        <v>681</v>
      </c>
    </row>
    <row r="9" spans="1:7" x14ac:dyDescent="0.2">
      <c r="A9" s="3">
        <v>2010</v>
      </c>
      <c r="B9" s="9">
        <v>708.92510000000004</v>
      </c>
      <c r="C9" s="9">
        <v>2.380172</v>
      </c>
      <c r="D9" s="9">
        <v>704.26</v>
      </c>
      <c r="E9" s="9">
        <v>713.59019999999998</v>
      </c>
      <c r="G9" s="9">
        <v>667</v>
      </c>
    </row>
    <row r="10" spans="1:7" x14ac:dyDescent="0.2">
      <c r="A10" s="3">
        <v>2011</v>
      </c>
      <c r="B10" s="9">
        <v>726.07169999999996</v>
      </c>
      <c r="C10" s="9">
        <v>2.2985509999999998</v>
      </c>
      <c r="D10" s="9">
        <v>721.56659999999999</v>
      </c>
      <c r="E10" s="9">
        <v>730.57680000000005</v>
      </c>
      <c r="G10" s="9">
        <v>692</v>
      </c>
    </row>
    <row r="11" spans="1:7" x14ac:dyDescent="0.2">
      <c r="A11" s="3">
        <v>2012</v>
      </c>
      <c r="B11" s="9">
        <v>722.02520000000004</v>
      </c>
      <c r="C11" s="9">
        <v>2.366708</v>
      </c>
      <c r="D11" s="9">
        <v>717.38660000000004</v>
      </c>
      <c r="E11" s="9">
        <v>726.66390000000001</v>
      </c>
      <c r="G11" s="9">
        <v>687</v>
      </c>
    </row>
    <row r="12" spans="1:7" x14ac:dyDescent="0.2">
      <c r="A12" s="3">
        <v>2013</v>
      </c>
      <c r="B12" s="9">
        <v>713.83190000000002</v>
      </c>
      <c r="C12" s="9">
        <v>2.370403</v>
      </c>
      <c r="D12" s="9">
        <v>709.18600000000004</v>
      </c>
      <c r="E12" s="9">
        <v>718.4778</v>
      </c>
      <c r="G12" s="9">
        <v>681</v>
      </c>
    </row>
    <row r="13" spans="1:7" x14ac:dyDescent="0.2">
      <c r="A13" s="3">
        <v>2014</v>
      </c>
      <c r="B13" s="9">
        <v>718.93020000000001</v>
      </c>
      <c r="C13" s="9">
        <v>2.3885670000000001</v>
      </c>
      <c r="D13" s="9">
        <v>714.24869999999999</v>
      </c>
      <c r="E13" s="9">
        <v>723.61170000000004</v>
      </c>
      <c r="G13" s="9">
        <v>689</v>
      </c>
    </row>
    <row r="14" spans="1:7" x14ac:dyDescent="0.2">
      <c r="A14" s="3">
        <v>2015</v>
      </c>
      <c r="B14" s="9">
        <v>735.54520000000002</v>
      </c>
      <c r="C14" s="9">
        <v>2.4645079999999999</v>
      </c>
      <c r="D14" s="9">
        <v>730.71489999999994</v>
      </c>
      <c r="E14" s="9">
        <v>740.37559999999996</v>
      </c>
      <c r="G14" s="9">
        <v>700</v>
      </c>
    </row>
    <row r="15" spans="1:7" x14ac:dyDescent="0.2">
      <c r="A15" s="3">
        <v>2016</v>
      </c>
      <c r="B15" s="9">
        <v>740.35850000000005</v>
      </c>
      <c r="C15" s="9">
        <v>2.5753089999999998</v>
      </c>
      <c r="D15" s="9">
        <v>735.31100000000004</v>
      </c>
      <c r="E15" s="9">
        <v>745.40599999999995</v>
      </c>
      <c r="G15" s="9">
        <v>701</v>
      </c>
    </row>
    <row r="18" spans="1:7" x14ac:dyDescent="0.2">
      <c r="A18" s="1" t="s">
        <v>35</v>
      </c>
    </row>
    <row r="20" spans="1:7" x14ac:dyDescent="0.2">
      <c r="A20" s="8" t="s">
        <v>5</v>
      </c>
      <c r="B20" s="8" t="s">
        <v>0</v>
      </c>
      <c r="C20" s="8" t="s">
        <v>1</v>
      </c>
      <c r="D20" s="8" t="s">
        <v>2</v>
      </c>
      <c r="E20" s="8" t="s">
        <v>3</v>
      </c>
      <c r="G20" s="8" t="s">
        <v>19</v>
      </c>
    </row>
    <row r="21" spans="1:7" x14ac:dyDescent="0.2">
      <c r="A21" s="3">
        <v>2005</v>
      </c>
      <c r="B21" s="9">
        <v>80.649199999999993</v>
      </c>
      <c r="C21" s="9">
        <v>0.38917869999999999</v>
      </c>
      <c r="D21" s="9">
        <v>79.886430000000004</v>
      </c>
      <c r="E21" s="9">
        <v>81.41198</v>
      </c>
      <c r="G21" s="9">
        <v>45</v>
      </c>
    </row>
    <row r="22" spans="1:7" x14ac:dyDescent="0.2">
      <c r="A22" s="3">
        <v>2006</v>
      </c>
      <c r="B22" s="9">
        <v>82.009799999999998</v>
      </c>
      <c r="C22" s="9">
        <v>0.38626640000000001</v>
      </c>
      <c r="D22" s="9">
        <v>81.252740000000003</v>
      </c>
      <c r="E22" s="9">
        <v>82.766869999999997</v>
      </c>
      <c r="G22" s="9">
        <v>48</v>
      </c>
    </row>
    <row r="23" spans="1:7" x14ac:dyDescent="0.2">
      <c r="A23" s="3">
        <v>2007</v>
      </c>
      <c r="B23" s="9">
        <v>84.496949999999998</v>
      </c>
      <c r="C23" s="9">
        <v>0.4056804</v>
      </c>
      <c r="D23" s="9">
        <v>83.701830000000001</v>
      </c>
      <c r="E23" s="9">
        <v>85.292069999999995</v>
      </c>
      <c r="G23" s="9">
        <v>51</v>
      </c>
    </row>
    <row r="24" spans="1:7" x14ac:dyDescent="0.2">
      <c r="A24" s="3">
        <v>2008</v>
      </c>
      <c r="B24" s="9">
        <v>88.895399999999995</v>
      </c>
      <c r="C24" s="9">
        <v>0.42831609999999998</v>
      </c>
      <c r="D24" s="9">
        <v>88.055909999999997</v>
      </c>
      <c r="E24" s="9">
        <v>89.734880000000004</v>
      </c>
      <c r="G24" s="9">
        <v>57</v>
      </c>
    </row>
    <row r="25" spans="1:7" x14ac:dyDescent="0.2">
      <c r="A25" s="3">
        <v>2009</v>
      </c>
      <c r="B25" s="9">
        <v>89.929779999999994</v>
      </c>
      <c r="C25" s="9">
        <v>0.4290447</v>
      </c>
      <c r="D25" s="9">
        <v>89.08887</v>
      </c>
      <c r="E25" s="9">
        <v>90.770690000000002</v>
      </c>
      <c r="G25" s="9">
        <v>56</v>
      </c>
    </row>
    <row r="26" spans="1:7" x14ac:dyDescent="0.2">
      <c r="A26" s="3">
        <v>2010</v>
      </c>
      <c r="B26" s="9">
        <v>83.428870000000003</v>
      </c>
      <c r="C26" s="9">
        <v>0.41394350000000002</v>
      </c>
      <c r="D26" s="9">
        <v>82.617559999999997</v>
      </c>
      <c r="E26" s="9">
        <v>84.240189999999998</v>
      </c>
      <c r="G26" s="9">
        <v>49</v>
      </c>
    </row>
    <row r="27" spans="1:7" x14ac:dyDescent="0.2">
      <c r="A27" s="3">
        <v>2011</v>
      </c>
      <c r="B27" s="9">
        <v>82.230729999999994</v>
      </c>
      <c r="C27" s="9">
        <v>0.37756210000000001</v>
      </c>
      <c r="D27" s="9">
        <v>81.490719999999996</v>
      </c>
      <c r="E27" s="9">
        <v>82.970740000000006</v>
      </c>
      <c r="G27" s="9">
        <v>49</v>
      </c>
    </row>
    <row r="28" spans="1:7" x14ac:dyDescent="0.2">
      <c r="A28" s="3">
        <v>2012</v>
      </c>
      <c r="B28" s="9">
        <v>84.000550000000004</v>
      </c>
      <c r="C28" s="9">
        <v>0.4202785</v>
      </c>
      <c r="D28" s="9">
        <v>83.176810000000003</v>
      </c>
      <c r="E28" s="9">
        <v>84.824280000000002</v>
      </c>
      <c r="G28" s="9">
        <v>53</v>
      </c>
    </row>
    <row r="29" spans="1:7" x14ac:dyDescent="0.2">
      <c r="A29" s="3">
        <v>2013</v>
      </c>
      <c r="B29" s="9">
        <v>86.359970000000004</v>
      </c>
      <c r="C29" s="9">
        <v>0.4195702</v>
      </c>
      <c r="D29" s="9">
        <v>85.537629999999993</v>
      </c>
      <c r="E29" s="9">
        <v>87.182310000000001</v>
      </c>
      <c r="G29" s="9">
        <v>58</v>
      </c>
    </row>
    <row r="30" spans="1:7" x14ac:dyDescent="0.2">
      <c r="A30" s="3">
        <v>2014</v>
      </c>
      <c r="B30" s="9">
        <v>87.127719999999997</v>
      </c>
      <c r="C30" s="9">
        <v>0.42111359999999998</v>
      </c>
      <c r="D30" s="9">
        <v>86.302350000000004</v>
      </c>
      <c r="E30" s="9">
        <v>87.953090000000003</v>
      </c>
      <c r="G30" s="9">
        <v>62</v>
      </c>
    </row>
    <row r="31" spans="1:7" x14ac:dyDescent="0.2">
      <c r="A31" s="3">
        <v>2015</v>
      </c>
      <c r="B31" s="9">
        <v>88.717230000000001</v>
      </c>
      <c r="C31" s="9">
        <v>0.42138989999999998</v>
      </c>
      <c r="D31" s="9">
        <v>87.891319999999993</v>
      </c>
      <c r="E31" s="9">
        <v>89.543139999999994</v>
      </c>
      <c r="G31" s="9">
        <v>64</v>
      </c>
    </row>
    <row r="32" spans="1:7" x14ac:dyDescent="0.2">
      <c r="A32" s="3">
        <v>2016</v>
      </c>
      <c r="B32" s="9">
        <v>90.346850000000003</v>
      </c>
      <c r="C32" s="9">
        <v>0.44223859999999998</v>
      </c>
      <c r="D32" s="9">
        <v>89.480080000000001</v>
      </c>
      <c r="E32" s="9">
        <v>91.213620000000006</v>
      </c>
      <c r="G32" s="9">
        <v>64</v>
      </c>
    </row>
    <row r="35" spans="1:7" x14ac:dyDescent="0.2">
      <c r="A35" s="1" t="s">
        <v>48</v>
      </c>
    </row>
    <row r="37" spans="1:7" x14ac:dyDescent="0.2">
      <c r="A37" s="8" t="s">
        <v>5</v>
      </c>
      <c r="B37" s="8" t="s">
        <v>0</v>
      </c>
      <c r="C37" s="8" t="s">
        <v>1</v>
      </c>
      <c r="D37" s="8" t="s">
        <v>2</v>
      </c>
      <c r="E37" s="8" t="s">
        <v>3</v>
      </c>
      <c r="G37" s="8" t="s">
        <v>19</v>
      </c>
    </row>
    <row r="38" spans="1:7" x14ac:dyDescent="0.2">
      <c r="A38" s="3">
        <v>2005</v>
      </c>
      <c r="B38" s="9">
        <v>754.05359999999996</v>
      </c>
      <c r="C38" s="9">
        <v>2.1760000000000002</v>
      </c>
      <c r="D38" s="9">
        <v>749.78869999999995</v>
      </c>
      <c r="E38" s="9">
        <v>758.31849999999997</v>
      </c>
      <c r="G38" s="9">
        <v>632</v>
      </c>
    </row>
    <row r="39" spans="1:7" x14ac:dyDescent="0.2">
      <c r="A39" s="3">
        <v>2006</v>
      </c>
      <c r="B39" s="9">
        <v>769.51319999999998</v>
      </c>
      <c r="C39" s="9">
        <v>2.2470819999999998</v>
      </c>
      <c r="D39" s="9">
        <v>765.10900000000004</v>
      </c>
      <c r="E39" s="9">
        <v>773.91740000000004</v>
      </c>
      <c r="G39" s="9">
        <v>647</v>
      </c>
    </row>
    <row r="40" spans="1:7" x14ac:dyDescent="0.2">
      <c r="A40" s="3">
        <v>2007</v>
      </c>
      <c r="B40" s="9">
        <v>791.64919999999995</v>
      </c>
      <c r="C40" s="9">
        <v>2.4765990000000002</v>
      </c>
      <c r="D40" s="9">
        <v>786.79510000000005</v>
      </c>
      <c r="E40" s="9">
        <v>796.50319999999999</v>
      </c>
      <c r="G40" s="9">
        <v>659</v>
      </c>
    </row>
    <row r="41" spans="1:7" x14ac:dyDescent="0.2">
      <c r="A41" s="3">
        <v>2008</v>
      </c>
      <c r="B41" s="9">
        <v>810.48090000000002</v>
      </c>
      <c r="C41" s="9">
        <v>2.5831529999999998</v>
      </c>
      <c r="D41" s="9">
        <v>805.41800000000001</v>
      </c>
      <c r="E41" s="9">
        <v>815.54380000000003</v>
      </c>
      <c r="G41" s="9">
        <v>679</v>
      </c>
    </row>
    <row r="42" spans="1:7" x14ac:dyDescent="0.2">
      <c r="A42" s="3">
        <v>2009</v>
      </c>
      <c r="B42" s="9">
        <v>813.846</v>
      </c>
      <c r="C42" s="9">
        <v>2.522389</v>
      </c>
      <c r="D42" s="9">
        <v>808.90219999999999</v>
      </c>
      <c r="E42" s="9">
        <v>818.78980000000001</v>
      </c>
      <c r="G42" s="9">
        <v>681</v>
      </c>
    </row>
    <row r="43" spans="1:7" x14ac:dyDescent="0.2">
      <c r="A43" s="3">
        <v>2010</v>
      </c>
      <c r="B43" s="9">
        <v>792.35239999999999</v>
      </c>
      <c r="C43" s="9">
        <v>2.37799</v>
      </c>
      <c r="D43" s="9">
        <v>787.69159999999999</v>
      </c>
      <c r="E43" s="9">
        <v>797.01310000000001</v>
      </c>
      <c r="G43" s="9">
        <v>667</v>
      </c>
    </row>
    <row r="44" spans="1:7" x14ac:dyDescent="0.2">
      <c r="A44" s="3">
        <v>2011</v>
      </c>
      <c r="B44" s="9">
        <v>808.30799999999999</v>
      </c>
      <c r="C44" s="9">
        <v>2.3279179999999999</v>
      </c>
      <c r="D44" s="9">
        <v>803.74540000000002</v>
      </c>
      <c r="E44" s="9">
        <v>812.87059999999997</v>
      </c>
      <c r="G44" s="9">
        <v>692</v>
      </c>
    </row>
    <row r="45" spans="1:7" x14ac:dyDescent="0.2">
      <c r="A45" s="3">
        <v>2012</v>
      </c>
      <c r="B45" s="9">
        <v>806.02750000000003</v>
      </c>
      <c r="C45" s="9">
        <v>2.4174250000000002</v>
      </c>
      <c r="D45" s="9">
        <v>801.2894</v>
      </c>
      <c r="E45" s="9">
        <v>810.76559999999995</v>
      </c>
      <c r="G45" s="9">
        <v>687</v>
      </c>
    </row>
    <row r="46" spans="1:7" x14ac:dyDescent="0.2">
      <c r="A46" s="3">
        <v>2013</v>
      </c>
      <c r="B46" s="9">
        <v>800.19690000000003</v>
      </c>
      <c r="C46" s="9">
        <v>2.410434</v>
      </c>
      <c r="D46" s="9">
        <v>795.47249999999997</v>
      </c>
      <c r="E46" s="9">
        <v>804.9212</v>
      </c>
      <c r="G46" s="9">
        <v>681</v>
      </c>
    </row>
    <row r="47" spans="1:7" x14ac:dyDescent="0.2">
      <c r="A47" s="3">
        <v>2014</v>
      </c>
      <c r="B47" s="9">
        <v>806.06029999999998</v>
      </c>
      <c r="C47" s="9">
        <v>2.4227370000000001</v>
      </c>
      <c r="D47" s="9">
        <v>801.31179999999995</v>
      </c>
      <c r="E47" s="9">
        <v>810.80880000000002</v>
      </c>
      <c r="G47" s="9">
        <v>689</v>
      </c>
    </row>
    <row r="48" spans="1:7" x14ac:dyDescent="0.2">
      <c r="A48" s="3">
        <v>2015</v>
      </c>
      <c r="B48" s="9">
        <v>824.27179999999998</v>
      </c>
      <c r="C48" s="9">
        <v>2.4981979999999999</v>
      </c>
      <c r="D48" s="9">
        <v>819.37549999999999</v>
      </c>
      <c r="E48" s="9">
        <v>829.16819999999996</v>
      </c>
      <c r="G48" s="9">
        <v>700</v>
      </c>
    </row>
    <row r="49" spans="1:7" x14ac:dyDescent="0.2">
      <c r="A49" s="3">
        <v>2016</v>
      </c>
      <c r="B49" s="9">
        <v>830.70159999999998</v>
      </c>
      <c r="C49" s="9">
        <v>2.5782210000000001</v>
      </c>
      <c r="D49" s="9">
        <v>825.64829999999995</v>
      </c>
      <c r="E49" s="9">
        <v>835.75480000000005</v>
      </c>
      <c r="G49" s="9">
        <v>701</v>
      </c>
    </row>
  </sheetData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workbookViewId="0">
      <selection activeCell="R41" sqref="R41"/>
    </sheetView>
  </sheetViews>
  <sheetFormatPr defaultColWidth="8.85546875" defaultRowHeight="12" x14ac:dyDescent="0.2"/>
  <cols>
    <col min="1" max="1" width="8.85546875" style="2"/>
    <col min="2" max="11" width="5.7109375" style="2" bestFit="1" customWidth="1"/>
    <col min="12" max="14" width="4.85546875" style="2" bestFit="1" customWidth="1"/>
    <col min="15" max="15" width="6.5703125" style="2" bestFit="1" customWidth="1"/>
    <col min="16" max="16384" width="8.85546875" style="2"/>
  </cols>
  <sheetData>
    <row r="1" spans="1:15" x14ac:dyDescent="0.2">
      <c r="A1" s="1" t="s">
        <v>39</v>
      </c>
    </row>
    <row r="3" spans="1:15" x14ac:dyDescent="0.2">
      <c r="A3" s="10" t="s">
        <v>38</v>
      </c>
      <c r="B3" s="10">
        <v>0</v>
      </c>
      <c r="C3" s="10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0">
        <v>11</v>
      </c>
      <c r="N3" s="10">
        <v>12</v>
      </c>
      <c r="O3" s="10" t="s">
        <v>37</v>
      </c>
    </row>
    <row r="4" spans="1:15" x14ac:dyDescent="0.2">
      <c r="A4" s="7">
        <v>2005</v>
      </c>
      <c r="B4" s="18">
        <v>14861</v>
      </c>
      <c r="C4" s="18">
        <v>23308</v>
      </c>
      <c r="D4" s="18">
        <v>28065</v>
      </c>
      <c r="E4" s="18">
        <v>29904</v>
      </c>
      <c r="F4" s="18">
        <v>30531</v>
      </c>
      <c r="G4" s="18">
        <v>22269</v>
      </c>
      <c r="H4" s="18">
        <v>17882</v>
      </c>
      <c r="I4" s="18">
        <v>15378</v>
      </c>
      <c r="J4" s="18">
        <v>13621</v>
      </c>
      <c r="K4" s="18">
        <v>10181</v>
      </c>
      <c r="L4" s="18">
        <v>8906</v>
      </c>
      <c r="M4" s="18">
        <v>6433</v>
      </c>
      <c r="N4" s="18">
        <v>4394</v>
      </c>
      <c r="O4" s="18">
        <v>225733</v>
      </c>
    </row>
    <row r="5" spans="1:15" x14ac:dyDescent="0.2">
      <c r="A5" s="3">
        <v>2006</v>
      </c>
      <c r="B5" s="4">
        <v>15157</v>
      </c>
      <c r="C5" s="4">
        <v>26134</v>
      </c>
      <c r="D5" s="4">
        <v>28514</v>
      </c>
      <c r="E5" s="4">
        <v>30289</v>
      </c>
      <c r="F5" s="4">
        <v>30008</v>
      </c>
      <c r="G5" s="4">
        <v>24760</v>
      </c>
      <c r="H5" s="4">
        <v>17241</v>
      </c>
      <c r="I5" s="4">
        <v>15965</v>
      </c>
      <c r="J5" s="4">
        <v>13707</v>
      </c>
      <c r="K5" s="4">
        <v>11265</v>
      </c>
      <c r="L5" s="4">
        <v>8380</v>
      </c>
      <c r="M5" s="4">
        <v>6707</v>
      </c>
      <c r="N5" s="4">
        <v>4390</v>
      </c>
      <c r="O5" s="4">
        <v>232517</v>
      </c>
    </row>
    <row r="6" spans="1:15" x14ac:dyDescent="0.2">
      <c r="A6" s="3">
        <v>2007</v>
      </c>
      <c r="B6" s="4">
        <v>16122</v>
      </c>
      <c r="C6" s="4">
        <v>27495</v>
      </c>
      <c r="D6" s="4">
        <v>31819</v>
      </c>
      <c r="E6" s="4">
        <v>29982</v>
      </c>
      <c r="F6" s="4">
        <v>29558</v>
      </c>
      <c r="G6" s="4">
        <v>24001</v>
      </c>
      <c r="H6" s="4">
        <v>18925</v>
      </c>
      <c r="I6" s="4">
        <v>14902</v>
      </c>
      <c r="J6" s="4">
        <v>13432</v>
      </c>
      <c r="K6" s="4">
        <v>11525</v>
      </c>
      <c r="L6" s="4">
        <v>8975</v>
      </c>
      <c r="M6" s="4">
        <v>6197</v>
      </c>
      <c r="N6" s="4">
        <v>4156</v>
      </c>
      <c r="O6" s="4">
        <v>237089</v>
      </c>
    </row>
    <row r="7" spans="1:15" x14ac:dyDescent="0.2">
      <c r="A7" s="3">
        <v>2008</v>
      </c>
      <c r="B7" s="4">
        <v>15286</v>
      </c>
      <c r="C7" s="4">
        <v>27658</v>
      </c>
      <c r="D7" s="4">
        <v>31247</v>
      </c>
      <c r="E7" s="4">
        <v>30618</v>
      </c>
      <c r="F7" s="4">
        <v>29028</v>
      </c>
      <c r="G7" s="4">
        <v>22533</v>
      </c>
      <c r="H7" s="4">
        <v>16565</v>
      </c>
      <c r="I7" s="4">
        <v>13874</v>
      </c>
      <c r="J7" s="4">
        <v>12190</v>
      </c>
      <c r="K7" s="4">
        <v>10278</v>
      </c>
      <c r="L7" s="4">
        <v>8406</v>
      </c>
      <c r="M7" s="4">
        <v>5698</v>
      </c>
      <c r="N7" s="4">
        <v>3593</v>
      </c>
      <c r="O7" s="4">
        <v>226974</v>
      </c>
    </row>
    <row r="8" spans="1:15" x14ac:dyDescent="0.2">
      <c r="A8" s="3">
        <v>2009</v>
      </c>
      <c r="B8" s="4">
        <v>15435</v>
      </c>
      <c r="C8" s="4">
        <v>26210</v>
      </c>
      <c r="D8" s="4">
        <v>32015</v>
      </c>
      <c r="E8" s="4">
        <v>31945</v>
      </c>
      <c r="F8" s="4">
        <v>30709</v>
      </c>
      <c r="G8" s="4">
        <v>21727</v>
      </c>
      <c r="H8" s="4">
        <v>16231</v>
      </c>
      <c r="I8" s="4">
        <v>14120</v>
      </c>
      <c r="J8" s="4">
        <v>13022</v>
      </c>
      <c r="K8" s="4">
        <v>9909</v>
      </c>
      <c r="L8" s="4">
        <v>8507</v>
      </c>
      <c r="M8" s="4">
        <v>6000</v>
      </c>
      <c r="N8" s="4">
        <v>3787</v>
      </c>
      <c r="O8" s="4">
        <v>229617</v>
      </c>
    </row>
    <row r="9" spans="1:15" x14ac:dyDescent="0.2">
      <c r="A9" s="3">
        <v>2010</v>
      </c>
      <c r="B9" s="4">
        <v>15158</v>
      </c>
      <c r="C9" s="4">
        <v>28953</v>
      </c>
      <c r="D9" s="4">
        <v>31780</v>
      </c>
      <c r="E9" s="4">
        <v>34262</v>
      </c>
      <c r="F9" s="4">
        <v>30918</v>
      </c>
      <c r="G9" s="4">
        <v>23395</v>
      </c>
      <c r="H9" s="4">
        <v>15383</v>
      </c>
      <c r="I9" s="4">
        <v>13436</v>
      </c>
      <c r="J9" s="4">
        <v>12019</v>
      </c>
      <c r="K9" s="4">
        <v>10246</v>
      </c>
      <c r="L9" s="4">
        <v>7576</v>
      </c>
      <c r="M9" s="4">
        <v>5780</v>
      </c>
      <c r="N9" s="4">
        <v>3446</v>
      </c>
      <c r="O9" s="4">
        <v>232352</v>
      </c>
    </row>
    <row r="10" spans="1:15" x14ac:dyDescent="0.2">
      <c r="A10" s="3">
        <v>2011</v>
      </c>
      <c r="B10" s="4">
        <v>12744</v>
      </c>
      <c r="C10" s="4">
        <v>27061</v>
      </c>
      <c r="D10" s="4">
        <v>33992</v>
      </c>
      <c r="E10" s="4">
        <v>33644</v>
      </c>
      <c r="F10" s="4">
        <v>32594</v>
      </c>
      <c r="G10" s="4">
        <v>24734</v>
      </c>
      <c r="H10" s="4">
        <v>17375</v>
      </c>
      <c r="I10" s="4">
        <v>13626</v>
      </c>
      <c r="J10" s="4">
        <v>12291</v>
      </c>
      <c r="K10" s="4">
        <v>10351</v>
      </c>
      <c r="L10" s="4">
        <v>8990</v>
      </c>
      <c r="M10" s="4">
        <v>5818</v>
      </c>
      <c r="N10" s="4">
        <v>3749</v>
      </c>
      <c r="O10" s="4">
        <v>236969</v>
      </c>
    </row>
    <row r="11" spans="1:15" x14ac:dyDescent="0.2">
      <c r="A11" s="3">
        <v>2012</v>
      </c>
      <c r="B11" s="4">
        <v>12378</v>
      </c>
      <c r="C11" s="4">
        <v>24015</v>
      </c>
      <c r="D11" s="4">
        <v>31494</v>
      </c>
      <c r="E11" s="4">
        <v>32052</v>
      </c>
      <c r="F11" s="4">
        <v>31340</v>
      </c>
      <c r="G11" s="4">
        <v>23882</v>
      </c>
      <c r="H11" s="4">
        <v>17245</v>
      </c>
      <c r="I11" s="4">
        <v>13432</v>
      </c>
      <c r="J11" s="4">
        <v>11790</v>
      </c>
      <c r="K11" s="4">
        <v>9607</v>
      </c>
      <c r="L11" s="4">
        <v>7939</v>
      </c>
      <c r="M11" s="4">
        <v>5560</v>
      </c>
      <c r="N11" s="4">
        <v>3467</v>
      </c>
      <c r="O11" s="4">
        <v>224201</v>
      </c>
    </row>
    <row r="12" spans="1:15" x14ac:dyDescent="0.2">
      <c r="A12" s="3">
        <v>2013</v>
      </c>
      <c r="B12" s="4">
        <v>13143</v>
      </c>
      <c r="C12" s="4">
        <v>22334</v>
      </c>
      <c r="D12" s="4">
        <v>28128</v>
      </c>
      <c r="E12" s="4">
        <v>30988</v>
      </c>
      <c r="F12" s="4">
        <v>31560</v>
      </c>
      <c r="G12" s="4">
        <v>22532</v>
      </c>
      <c r="H12" s="4">
        <v>17354</v>
      </c>
      <c r="I12" s="4">
        <v>13984</v>
      </c>
      <c r="J12" s="4">
        <v>12365</v>
      </c>
      <c r="K12" s="4">
        <v>9398</v>
      </c>
      <c r="L12" s="4">
        <v>7780</v>
      </c>
      <c r="M12" s="4">
        <v>5770</v>
      </c>
      <c r="N12" s="4">
        <v>3453</v>
      </c>
      <c r="O12" s="4">
        <v>218789</v>
      </c>
    </row>
    <row r="13" spans="1:15" x14ac:dyDescent="0.2">
      <c r="A13" s="3">
        <v>2014</v>
      </c>
      <c r="B13" s="4">
        <v>12068</v>
      </c>
      <c r="C13" s="4">
        <v>23248</v>
      </c>
      <c r="D13" s="4">
        <v>26547</v>
      </c>
      <c r="E13" s="4">
        <v>28939</v>
      </c>
      <c r="F13" s="4">
        <v>28843</v>
      </c>
      <c r="G13" s="4">
        <v>22831</v>
      </c>
      <c r="H13" s="4">
        <v>15904</v>
      </c>
      <c r="I13" s="4">
        <v>14711</v>
      </c>
      <c r="J13" s="4">
        <v>12103</v>
      </c>
      <c r="K13" s="4">
        <v>9798</v>
      </c>
      <c r="L13" s="4">
        <v>7277</v>
      </c>
      <c r="M13" s="4">
        <v>5239</v>
      </c>
      <c r="N13" s="4">
        <v>3441</v>
      </c>
      <c r="O13" s="4">
        <v>210949</v>
      </c>
    </row>
    <row r="14" spans="1:15" x14ac:dyDescent="0.2">
      <c r="A14" s="3">
        <v>2015</v>
      </c>
      <c r="B14" s="4">
        <v>13063</v>
      </c>
      <c r="C14" s="4">
        <v>24869</v>
      </c>
      <c r="D14" s="4">
        <v>31103</v>
      </c>
      <c r="E14" s="4">
        <v>29682</v>
      </c>
      <c r="F14" s="4">
        <v>29280</v>
      </c>
      <c r="G14" s="4">
        <v>22972</v>
      </c>
      <c r="H14" s="4">
        <v>17232</v>
      </c>
      <c r="I14" s="4">
        <v>13957</v>
      </c>
      <c r="J14" s="4">
        <v>12692</v>
      </c>
      <c r="K14" s="4">
        <v>10238</v>
      </c>
      <c r="L14" s="4">
        <v>8068</v>
      </c>
      <c r="M14" s="4">
        <v>5168</v>
      </c>
      <c r="N14" s="4">
        <v>3167</v>
      </c>
      <c r="O14" s="4">
        <v>221491</v>
      </c>
    </row>
    <row r="15" spans="1:15" x14ac:dyDescent="0.2">
      <c r="A15" s="3">
        <v>2016</v>
      </c>
      <c r="B15" s="4">
        <v>12400</v>
      </c>
      <c r="C15" s="4">
        <v>24071</v>
      </c>
      <c r="D15" s="4">
        <v>30114</v>
      </c>
      <c r="E15" s="4">
        <v>29774</v>
      </c>
      <c r="F15" s="4">
        <v>28990</v>
      </c>
      <c r="G15" s="4">
        <v>21675</v>
      </c>
      <c r="H15" s="4">
        <v>16606</v>
      </c>
      <c r="I15" s="4">
        <v>13947</v>
      </c>
      <c r="J15" s="4">
        <v>12735</v>
      </c>
      <c r="K15" s="4">
        <v>10277</v>
      </c>
      <c r="L15" s="4">
        <v>7983</v>
      </c>
      <c r="M15" s="4">
        <v>5334</v>
      </c>
      <c r="N15" s="4">
        <v>3276</v>
      </c>
      <c r="O15" s="4">
        <v>217182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1 &amp; Figure 1 </vt:lpstr>
      <vt:lpstr>Figure 2</vt:lpstr>
      <vt:lpstr>Figure 3</vt:lpstr>
      <vt:lpstr>Figure 4</vt:lpstr>
      <vt:lpstr>Figure 5</vt:lpstr>
      <vt:lpstr>Figure 6</vt:lpstr>
      <vt:lpstr>Figure 7</vt:lpstr>
      <vt:lpstr>Sample Size</vt:lpstr>
    </vt:vector>
  </TitlesOfParts>
  <Company>HHS/ITIO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2019-08-07T18:52:45Z</cp:lastPrinted>
  <dcterms:created xsi:type="dcterms:W3CDTF">2019-03-05T15:26:16Z</dcterms:created>
  <dcterms:modified xsi:type="dcterms:W3CDTF">2019-08-20T20:44:24Z</dcterms:modified>
</cp:coreProperties>
</file>